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drawings/drawing2.xml" ContentType="application/vnd.openxmlformats-officedocument.drawing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事務\C 財務・予算・監査\財務\R7・8物品等競争入札受付\01 単独受付\05 書式\"/>
    </mc:Choice>
  </mc:AlternateContent>
  <xr:revisionPtr revIDLastSave="0" documentId="13_ncr:1_{744E0D64-0A23-42A4-8171-5AEE0D92A35F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登録業種申請書" sheetId="3" r:id="rId1"/>
    <sheet name="組合使用(変更禁止)" sheetId="5" r:id="rId2"/>
  </sheets>
  <calcPr calcId="191029"/>
</workbook>
</file>

<file path=xl/calcChain.xml><?xml version="1.0" encoding="utf-8"?>
<calcChain xmlns="http://schemas.openxmlformats.org/spreadsheetml/2006/main">
  <c r="H90" i="3" l="1"/>
  <c r="P123" i="5" l="1"/>
  <c r="O123" i="5"/>
  <c r="N123" i="5"/>
  <c r="M123" i="5"/>
  <c r="L123" i="5"/>
  <c r="P122" i="5"/>
  <c r="O122" i="5"/>
  <c r="N122" i="5"/>
  <c r="M122" i="5"/>
  <c r="L122" i="5"/>
  <c r="P121" i="5"/>
  <c r="O121" i="5"/>
  <c r="N121" i="5"/>
  <c r="M121" i="5"/>
  <c r="L121" i="5"/>
  <c r="P120" i="5"/>
  <c r="O120" i="5"/>
  <c r="N120" i="5"/>
  <c r="M120" i="5"/>
  <c r="L120" i="5"/>
  <c r="P119" i="5"/>
  <c r="O119" i="5"/>
  <c r="N119" i="5"/>
  <c r="M119" i="5"/>
  <c r="L119" i="5"/>
  <c r="P118" i="5"/>
  <c r="O118" i="5"/>
  <c r="N118" i="5"/>
  <c r="M118" i="5"/>
  <c r="L118" i="5"/>
  <c r="P117" i="5"/>
  <c r="O117" i="5"/>
  <c r="N117" i="5"/>
  <c r="M117" i="5"/>
  <c r="L117" i="5"/>
  <c r="P116" i="5"/>
  <c r="O116" i="5"/>
  <c r="N116" i="5"/>
  <c r="M116" i="5"/>
  <c r="L116" i="5"/>
  <c r="P115" i="5"/>
  <c r="O115" i="5"/>
  <c r="N115" i="5"/>
  <c r="M115" i="5"/>
  <c r="L115" i="5"/>
  <c r="P114" i="5"/>
  <c r="O114" i="5"/>
  <c r="N114" i="5"/>
  <c r="M114" i="5"/>
  <c r="L114" i="5"/>
  <c r="P113" i="5"/>
  <c r="O113" i="5"/>
  <c r="N113" i="5"/>
  <c r="M113" i="5"/>
  <c r="L113" i="5"/>
  <c r="P112" i="5"/>
  <c r="O112" i="5"/>
  <c r="N112" i="5"/>
  <c r="M112" i="5"/>
  <c r="L112" i="5"/>
  <c r="P111" i="5"/>
  <c r="O111" i="5"/>
  <c r="N111" i="5"/>
  <c r="M111" i="5"/>
  <c r="L111" i="5"/>
  <c r="P106" i="5"/>
  <c r="O106" i="5"/>
  <c r="N106" i="5"/>
  <c r="M106" i="5"/>
  <c r="L106" i="5"/>
  <c r="P105" i="5"/>
  <c r="O105" i="5"/>
  <c r="N105" i="5"/>
  <c r="M105" i="5"/>
  <c r="L105" i="5"/>
  <c r="P104" i="5"/>
  <c r="O104" i="5"/>
  <c r="N104" i="5"/>
  <c r="M104" i="5"/>
  <c r="L104" i="5"/>
  <c r="P103" i="5"/>
  <c r="O103" i="5"/>
  <c r="N103" i="5"/>
  <c r="M103" i="5"/>
  <c r="L103" i="5"/>
  <c r="P102" i="5"/>
  <c r="O102" i="5"/>
  <c r="N102" i="5"/>
  <c r="M102" i="5"/>
  <c r="L102" i="5"/>
  <c r="P101" i="5"/>
  <c r="O101" i="5"/>
  <c r="N101" i="5"/>
  <c r="M101" i="5"/>
  <c r="L101" i="5"/>
  <c r="P100" i="5"/>
  <c r="O100" i="5"/>
  <c r="N100" i="5"/>
  <c r="M100" i="5"/>
  <c r="L100" i="5"/>
  <c r="P99" i="5"/>
  <c r="O99" i="5"/>
  <c r="N99" i="5"/>
  <c r="M99" i="5"/>
  <c r="L99" i="5"/>
  <c r="P98" i="5"/>
  <c r="O98" i="5"/>
  <c r="N98" i="5"/>
  <c r="M98" i="5"/>
  <c r="L98" i="5"/>
  <c r="P97" i="5"/>
  <c r="O97" i="5"/>
  <c r="N97" i="5"/>
  <c r="M97" i="5"/>
  <c r="L97" i="5"/>
  <c r="P96" i="5"/>
  <c r="O96" i="5"/>
  <c r="N96" i="5"/>
  <c r="M96" i="5"/>
  <c r="L96" i="5"/>
  <c r="P95" i="5"/>
  <c r="O95" i="5"/>
  <c r="N95" i="5"/>
  <c r="M95" i="5"/>
  <c r="L95" i="5"/>
  <c r="P94" i="5"/>
  <c r="O94" i="5"/>
  <c r="N94" i="5"/>
  <c r="M94" i="5"/>
  <c r="L94" i="5"/>
  <c r="P93" i="5"/>
  <c r="O93" i="5"/>
  <c r="N93" i="5"/>
  <c r="M93" i="5"/>
  <c r="L93" i="5"/>
  <c r="P92" i="5"/>
  <c r="O92" i="5"/>
  <c r="N92" i="5"/>
  <c r="M92" i="5"/>
  <c r="L92" i="5"/>
  <c r="P89" i="5"/>
  <c r="O89" i="5"/>
  <c r="N89" i="5"/>
  <c r="M89" i="5"/>
  <c r="L89" i="5"/>
  <c r="P88" i="5"/>
  <c r="O88" i="5"/>
  <c r="N88" i="5"/>
  <c r="M88" i="5"/>
  <c r="L88" i="5"/>
  <c r="P85" i="5"/>
  <c r="O85" i="5"/>
  <c r="N85" i="5"/>
  <c r="M85" i="5"/>
  <c r="L85" i="5"/>
  <c r="P84" i="5"/>
  <c r="O84" i="5"/>
  <c r="N84" i="5"/>
  <c r="M84" i="5"/>
  <c r="L84" i="5"/>
  <c r="P83" i="5"/>
  <c r="O83" i="5"/>
  <c r="N83" i="5"/>
  <c r="M83" i="5"/>
  <c r="L83" i="5"/>
  <c r="P80" i="5"/>
  <c r="O80" i="5"/>
  <c r="N80" i="5"/>
  <c r="M80" i="5"/>
  <c r="L80" i="5"/>
  <c r="P79" i="5"/>
  <c r="O79" i="5"/>
  <c r="N79" i="5"/>
  <c r="M79" i="5"/>
  <c r="L79" i="5"/>
  <c r="P78" i="5"/>
  <c r="O78" i="5"/>
  <c r="N78" i="5"/>
  <c r="M78" i="5"/>
  <c r="L78" i="5"/>
  <c r="P75" i="5"/>
  <c r="O75" i="5"/>
  <c r="N75" i="5"/>
  <c r="M75" i="5"/>
  <c r="L75" i="5"/>
  <c r="P74" i="5"/>
  <c r="O74" i="5"/>
  <c r="N74" i="5"/>
  <c r="M74" i="5"/>
  <c r="L74" i="5"/>
  <c r="P73" i="5"/>
  <c r="O73" i="5"/>
  <c r="N73" i="5"/>
  <c r="M73" i="5"/>
  <c r="L73" i="5"/>
  <c r="H69" i="5"/>
  <c r="P68" i="5"/>
  <c r="O68" i="5"/>
  <c r="N68" i="5"/>
  <c r="M68" i="5"/>
  <c r="L68" i="5"/>
  <c r="P67" i="5"/>
  <c r="O67" i="5"/>
  <c r="N67" i="5"/>
  <c r="M67" i="5"/>
  <c r="L67" i="5"/>
  <c r="P66" i="5"/>
  <c r="O66" i="5"/>
  <c r="N66" i="5"/>
  <c r="M66" i="5"/>
  <c r="L66" i="5"/>
  <c r="P65" i="5"/>
  <c r="O65" i="5"/>
  <c r="N65" i="5"/>
  <c r="M65" i="5"/>
  <c r="L65" i="5"/>
  <c r="P63" i="5"/>
  <c r="O63" i="5"/>
  <c r="N63" i="5"/>
  <c r="M63" i="5"/>
  <c r="L63" i="5"/>
  <c r="P62" i="5"/>
  <c r="O62" i="5"/>
  <c r="N62" i="5"/>
  <c r="M62" i="5"/>
  <c r="L62" i="5"/>
  <c r="P61" i="5"/>
  <c r="O61" i="5"/>
  <c r="N61" i="5"/>
  <c r="M61" i="5"/>
  <c r="L61" i="5"/>
  <c r="P60" i="5"/>
  <c r="O60" i="5"/>
  <c r="N60" i="5"/>
  <c r="M60" i="5"/>
  <c r="L60" i="5"/>
  <c r="P59" i="5"/>
  <c r="O59" i="5"/>
  <c r="N59" i="5"/>
  <c r="M59" i="5"/>
  <c r="L59" i="5"/>
  <c r="P58" i="5"/>
  <c r="O58" i="5"/>
  <c r="N58" i="5"/>
  <c r="M58" i="5"/>
  <c r="L58" i="5"/>
  <c r="P57" i="5"/>
  <c r="O57" i="5"/>
  <c r="N57" i="5"/>
  <c r="M57" i="5"/>
  <c r="L57" i="5"/>
  <c r="P56" i="5"/>
  <c r="O56" i="5"/>
  <c r="N56" i="5"/>
  <c r="M56" i="5"/>
  <c r="L56" i="5"/>
  <c r="P55" i="5"/>
  <c r="O55" i="5"/>
  <c r="N55" i="5"/>
  <c r="M55" i="5"/>
  <c r="L55" i="5"/>
  <c r="P54" i="5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P49" i="5"/>
  <c r="O49" i="5"/>
  <c r="N49" i="5"/>
  <c r="M49" i="5"/>
  <c r="L49" i="5"/>
  <c r="P48" i="5"/>
  <c r="O48" i="5"/>
  <c r="N48" i="5"/>
  <c r="M48" i="5"/>
  <c r="L48" i="5"/>
  <c r="P47" i="5"/>
  <c r="O47" i="5"/>
  <c r="N47" i="5"/>
  <c r="M47" i="5"/>
  <c r="L47" i="5"/>
  <c r="P46" i="5"/>
  <c r="O46" i="5"/>
  <c r="N46" i="5"/>
  <c r="M46" i="5"/>
  <c r="L46" i="5"/>
  <c r="P45" i="5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P39" i="5"/>
  <c r="O39" i="5"/>
  <c r="N39" i="5"/>
  <c r="M39" i="5"/>
  <c r="L39" i="5"/>
  <c r="P38" i="5"/>
  <c r="O38" i="5"/>
  <c r="N38" i="5"/>
  <c r="M38" i="5"/>
  <c r="L38" i="5"/>
  <c r="P37" i="5"/>
  <c r="O37" i="5"/>
  <c r="N37" i="5"/>
  <c r="M37" i="5"/>
  <c r="L37" i="5"/>
  <c r="P36" i="5"/>
  <c r="O36" i="5"/>
  <c r="N36" i="5"/>
  <c r="M36" i="5"/>
  <c r="L36" i="5"/>
  <c r="H32" i="5"/>
  <c r="P31" i="5"/>
  <c r="O31" i="5"/>
  <c r="N31" i="5"/>
  <c r="M31" i="5"/>
  <c r="L31" i="5"/>
  <c r="P30" i="5"/>
  <c r="O30" i="5"/>
  <c r="N30" i="5"/>
  <c r="M30" i="5"/>
  <c r="L30" i="5"/>
  <c r="P29" i="5"/>
  <c r="O29" i="5"/>
  <c r="N29" i="5"/>
  <c r="M29" i="5"/>
  <c r="L29" i="5"/>
  <c r="P28" i="5"/>
  <c r="O28" i="5"/>
  <c r="N28" i="5"/>
  <c r="M28" i="5"/>
  <c r="L28" i="5"/>
  <c r="P27" i="5"/>
  <c r="O27" i="5"/>
  <c r="N27" i="5"/>
  <c r="M27" i="5"/>
  <c r="L27" i="5"/>
  <c r="P26" i="5"/>
  <c r="O26" i="5"/>
  <c r="N26" i="5"/>
  <c r="M26" i="5"/>
  <c r="L26" i="5"/>
  <c r="P25" i="5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O20" i="5"/>
  <c r="N20" i="5"/>
  <c r="M20" i="5"/>
  <c r="L20" i="5"/>
  <c r="P19" i="5"/>
  <c r="O19" i="5"/>
  <c r="N19" i="5"/>
  <c r="M19" i="5"/>
  <c r="L19" i="5"/>
  <c r="P18" i="5"/>
  <c r="O18" i="5"/>
  <c r="N18" i="5"/>
  <c r="M18" i="5"/>
  <c r="L18" i="5"/>
  <c r="P17" i="5"/>
  <c r="O17" i="5"/>
  <c r="N17" i="5"/>
  <c r="M17" i="5"/>
  <c r="L17" i="5"/>
  <c r="P16" i="5"/>
  <c r="O16" i="5"/>
  <c r="N16" i="5"/>
  <c r="M16" i="5"/>
  <c r="L16" i="5"/>
  <c r="P15" i="5"/>
  <c r="O15" i="5"/>
  <c r="N15" i="5"/>
  <c r="M15" i="5"/>
  <c r="L15" i="5"/>
  <c r="P14" i="5"/>
  <c r="O14" i="5"/>
  <c r="N14" i="5"/>
  <c r="M14" i="5"/>
  <c r="L14" i="5"/>
  <c r="P13" i="5"/>
  <c r="O13" i="5"/>
  <c r="N13" i="5"/>
  <c r="M13" i="5"/>
  <c r="L13" i="5"/>
  <c r="P12" i="5"/>
  <c r="O12" i="5"/>
  <c r="N12" i="5"/>
  <c r="M12" i="5"/>
  <c r="L12" i="5"/>
  <c r="P11" i="5"/>
  <c r="O11" i="5"/>
  <c r="N11" i="5"/>
  <c r="M11" i="5"/>
  <c r="L11" i="5"/>
  <c r="P10" i="5"/>
  <c r="O10" i="5"/>
  <c r="N10" i="5"/>
  <c r="M10" i="5"/>
  <c r="L10" i="5"/>
  <c r="P9" i="5"/>
  <c r="O9" i="5"/>
  <c r="N9" i="5"/>
  <c r="M9" i="5"/>
  <c r="L9" i="5"/>
  <c r="P8" i="5"/>
  <c r="O8" i="5"/>
  <c r="N8" i="5"/>
  <c r="M8" i="5"/>
  <c r="L8" i="5"/>
  <c r="P7" i="5"/>
  <c r="O7" i="5"/>
  <c r="N7" i="5"/>
  <c r="M7" i="5"/>
  <c r="L7" i="5"/>
  <c r="P6" i="5"/>
  <c r="O6" i="5"/>
  <c r="N6" i="5"/>
  <c r="M6" i="5"/>
  <c r="L6" i="5"/>
  <c r="P5" i="5"/>
  <c r="O5" i="5"/>
  <c r="N5" i="5"/>
  <c r="M5" i="5"/>
  <c r="L5" i="5"/>
  <c r="H47" i="3"/>
  <c r="Q78" i="5" l="1"/>
  <c r="A78" i="3" s="1"/>
  <c r="Q95" i="5"/>
  <c r="A98" i="3" s="1"/>
  <c r="Q36" i="5"/>
  <c r="Q10" i="5"/>
  <c r="Q18" i="5"/>
  <c r="Q30" i="5"/>
  <c r="Q44" i="5"/>
  <c r="Q51" i="5"/>
  <c r="A52" i="3" s="1"/>
  <c r="Q59" i="5"/>
  <c r="A60" i="3" s="1"/>
  <c r="Q65" i="5"/>
  <c r="A66" i="3" s="1"/>
  <c r="Q73" i="5"/>
  <c r="A73" i="3" s="1"/>
  <c r="Q92" i="5"/>
  <c r="A95" i="3" s="1"/>
  <c r="Q117" i="5"/>
  <c r="A118" i="3" s="1"/>
  <c r="Q118" i="5"/>
  <c r="Q8" i="5"/>
  <c r="Q14" i="5"/>
  <c r="Q40" i="5"/>
  <c r="Q56" i="5"/>
  <c r="A57" i="3" s="1"/>
  <c r="Q67" i="5"/>
  <c r="A68" i="3" s="1"/>
  <c r="Q88" i="5"/>
  <c r="A88" i="3" s="1"/>
  <c r="Q100" i="5"/>
  <c r="A103" i="3" s="1"/>
  <c r="Q111" i="5"/>
  <c r="A112" i="3" s="1"/>
  <c r="Q115" i="5"/>
  <c r="A116" i="3" s="1"/>
  <c r="Q5" i="5"/>
  <c r="Q12" i="5"/>
  <c r="Q16" i="5"/>
  <c r="Q38" i="5"/>
  <c r="Q42" i="5"/>
  <c r="Q46" i="5"/>
  <c r="Q49" i="5"/>
  <c r="Q61" i="5"/>
  <c r="A64" i="3" s="1"/>
  <c r="Q83" i="5"/>
  <c r="A83" i="3" s="1"/>
  <c r="Q98" i="5"/>
  <c r="A101" i="3" s="1"/>
  <c r="Q105" i="5"/>
  <c r="A108" i="3" s="1"/>
  <c r="Q120" i="5"/>
  <c r="A121" i="3" s="1"/>
  <c r="Q23" i="5"/>
  <c r="Q28" i="5"/>
  <c r="Q25" i="5"/>
  <c r="Q20" i="5"/>
  <c r="A24" i="3" l="1"/>
  <c r="A39" i="3"/>
  <c r="A6" i="3"/>
  <c r="A11" i="3"/>
  <c r="A21" i="3"/>
  <c r="A35" i="3"/>
  <c r="A9" i="3"/>
  <c r="A41" i="3"/>
  <c r="A33" i="3"/>
  <c r="A46" i="3"/>
  <c r="A17" i="3"/>
  <c r="A31" i="3"/>
  <c r="A29" i="3"/>
  <c r="A43" i="3"/>
  <c r="A13" i="3"/>
  <c r="A37" i="3"/>
  <c r="A19" i="3"/>
  <c r="A26" i="3"/>
  <c r="A15" i="3"/>
</calcChain>
</file>

<file path=xl/sharedStrings.xml><?xml version="1.0" encoding="utf-8"?>
<sst xmlns="http://schemas.openxmlformats.org/spreadsheetml/2006/main" count="648" uniqueCount="513">
  <si>
    <t>ＯＡ機器・用品</t>
    <rPh sb="0" eb="4">
      <t>オアキキ</t>
    </rPh>
    <rPh sb="5" eb="7">
      <t>ヨウヒン</t>
    </rPh>
    <phoneticPr fontId="1"/>
  </si>
  <si>
    <t>文具・事務機器・用品</t>
    <rPh sb="0" eb="2">
      <t>ブング</t>
    </rPh>
    <rPh sb="3" eb="5">
      <t>ジム</t>
    </rPh>
    <rPh sb="5" eb="7">
      <t>キキ</t>
    </rPh>
    <rPh sb="8" eb="10">
      <t>ヨウヒン</t>
    </rPh>
    <phoneticPr fontId="1"/>
  </si>
  <si>
    <t>書籍</t>
    <rPh sb="0" eb="2">
      <t>ショセキ</t>
    </rPh>
    <phoneticPr fontId="1"/>
  </si>
  <si>
    <t>家電製品</t>
    <rPh sb="0" eb="2">
      <t>カデン</t>
    </rPh>
    <rPh sb="2" eb="4">
      <t>セイヒン</t>
    </rPh>
    <phoneticPr fontId="1"/>
  </si>
  <si>
    <t>衣料品</t>
    <rPh sb="0" eb="3">
      <t>イリョウヒン</t>
    </rPh>
    <phoneticPr fontId="1"/>
  </si>
  <si>
    <t>ＯＡ機器</t>
    <phoneticPr fontId="1"/>
  </si>
  <si>
    <t>文房具</t>
    <rPh sb="0" eb="3">
      <t>ブンボウグ</t>
    </rPh>
    <phoneticPr fontId="1"/>
  </si>
  <si>
    <t>事務用機器類</t>
    <phoneticPr fontId="1"/>
  </si>
  <si>
    <t>印鑑</t>
    <phoneticPr fontId="1"/>
  </si>
  <si>
    <t>ゴム印</t>
    <phoneticPr fontId="1"/>
  </si>
  <si>
    <t>用紙</t>
    <phoneticPr fontId="1"/>
  </si>
  <si>
    <t>ソフトウェア</t>
    <phoneticPr fontId="1"/>
  </si>
  <si>
    <t>ＯＡ用品</t>
    <phoneticPr fontId="1"/>
  </si>
  <si>
    <t>コピー機</t>
    <phoneticPr fontId="1"/>
  </si>
  <si>
    <t>プリンタ</t>
    <phoneticPr fontId="1"/>
  </si>
  <si>
    <t>パソコン</t>
    <phoneticPr fontId="1"/>
  </si>
  <si>
    <t>書籍全般</t>
    <phoneticPr fontId="1"/>
  </si>
  <si>
    <t>地図</t>
    <phoneticPr fontId="1"/>
  </si>
  <si>
    <t>電子書籍</t>
    <phoneticPr fontId="1"/>
  </si>
  <si>
    <t>衣料品</t>
    <phoneticPr fontId="1"/>
  </si>
  <si>
    <t>靴・長靴</t>
    <phoneticPr fontId="1"/>
  </si>
  <si>
    <t>雨衣</t>
    <phoneticPr fontId="1"/>
  </si>
  <si>
    <t>手袋・軍手</t>
    <phoneticPr fontId="1"/>
  </si>
  <si>
    <t>家具</t>
    <phoneticPr fontId="1"/>
  </si>
  <si>
    <t>鋼製家具類</t>
    <rPh sb="0" eb="2">
      <t>コウセイ</t>
    </rPh>
    <rPh sb="2" eb="4">
      <t>カグ</t>
    </rPh>
    <rPh sb="4" eb="5">
      <t>ルイ</t>
    </rPh>
    <phoneticPr fontId="1"/>
  </si>
  <si>
    <t>木製家具類</t>
    <phoneticPr fontId="1"/>
  </si>
  <si>
    <t>室内装備品・建具</t>
    <phoneticPr fontId="1"/>
  </si>
  <si>
    <t>カーテン・暗幕</t>
    <rPh sb="5" eb="7">
      <t>アンマク</t>
    </rPh>
    <phoneticPr fontId="1"/>
  </si>
  <si>
    <t>ブラインド</t>
    <phoneticPr fontId="1"/>
  </si>
  <si>
    <t>カーペット</t>
    <phoneticPr fontId="1"/>
  </si>
  <si>
    <t>厨房機器</t>
    <phoneticPr fontId="1"/>
  </si>
  <si>
    <t>調理器具</t>
    <phoneticPr fontId="1"/>
  </si>
  <si>
    <t>食器類</t>
    <phoneticPr fontId="1"/>
  </si>
  <si>
    <t>調理台</t>
    <phoneticPr fontId="1"/>
  </si>
  <si>
    <t>車両・バイク・部品等</t>
    <phoneticPr fontId="1"/>
  </si>
  <si>
    <t>軽乗用・軽貨物車</t>
    <rPh sb="0" eb="1">
      <t>ケイ</t>
    </rPh>
    <rPh sb="1" eb="3">
      <t>ジョウヨウ</t>
    </rPh>
    <rPh sb="4" eb="5">
      <t>ケイ</t>
    </rPh>
    <rPh sb="5" eb="8">
      <t>カモツシャ</t>
    </rPh>
    <phoneticPr fontId="1"/>
  </si>
  <si>
    <t>普通乗用・普通貨物車</t>
    <phoneticPr fontId="1"/>
  </si>
  <si>
    <t>燃料類</t>
    <phoneticPr fontId="1"/>
  </si>
  <si>
    <t>ガソリン</t>
    <phoneticPr fontId="1"/>
  </si>
  <si>
    <t>ＬＰガス</t>
    <phoneticPr fontId="1"/>
  </si>
  <si>
    <t>灯油</t>
    <phoneticPr fontId="1"/>
  </si>
  <si>
    <t>重油</t>
    <phoneticPr fontId="1"/>
  </si>
  <si>
    <t>消防・防災用品</t>
    <phoneticPr fontId="1"/>
  </si>
  <si>
    <t>消火器</t>
    <rPh sb="0" eb="3">
      <t>ショウカキ</t>
    </rPh>
    <phoneticPr fontId="1"/>
  </si>
  <si>
    <t>防犯用品</t>
    <phoneticPr fontId="1"/>
  </si>
  <si>
    <t>防犯ブザー</t>
    <rPh sb="0" eb="2">
      <t>ボウハン</t>
    </rPh>
    <phoneticPr fontId="1"/>
  </si>
  <si>
    <t>防犯カメラ</t>
    <phoneticPr fontId="1"/>
  </si>
  <si>
    <t>医薬・医療機器</t>
    <phoneticPr fontId="1"/>
  </si>
  <si>
    <t>医療機械・器具</t>
    <rPh sb="0" eb="2">
      <t>イリョウ</t>
    </rPh>
    <rPh sb="2" eb="4">
      <t>キカイ</t>
    </rPh>
    <rPh sb="5" eb="7">
      <t>キグ</t>
    </rPh>
    <phoneticPr fontId="1"/>
  </si>
  <si>
    <t>医薬品</t>
    <phoneticPr fontId="1"/>
  </si>
  <si>
    <t>医療用消耗品類</t>
    <phoneticPr fontId="1"/>
  </si>
  <si>
    <t>光学機器・時計</t>
  </si>
  <si>
    <t>カメラ</t>
    <phoneticPr fontId="1"/>
  </si>
  <si>
    <t>顕微鏡</t>
    <phoneticPr fontId="1"/>
  </si>
  <si>
    <t>時計</t>
    <phoneticPr fontId="1"/>
  </si>
  <si>
    <t>照度計</t>
    <phoneticPr fontId="1"/>
  </si>
  <si>
    <t>空調冷暖房機器</t>
  </si>
  <si>
    <t>エアコン</t>
    <phoneticPr fontId="1"/>
  </si>
  <si>
    <t>ガス暖房機</t>
    <phoneticPr fontId="1"/>
  </si>
  <si>
    <t>石油暖房機</t>
    <phoneticPr fontId="1"/>
  </si>
  <si>
    <t>加湿器</t>
    <phoneticPr fontId="1"/>
  </si>
  <si>
    <t>空気清浄機</t>
    <phoneticPr fontId="1"/>
  </si>
  <si>
    <t>家電製品</t>
    <phoneticPr fontId="1"/>
  </si>
  <si>
    <t>照明器具</t>
    <phoneticPr fontId="1"/>
  </si>
  <si>
    <t>視聴覚器具</t>
    <phoneticPr fontId="1"/>
  </si>
  <si>
    <t>音響機器</t>
    <phoneticPr fontId="1"/>
  </si>
  <si>
    <t>視聴覚機器</t>
    <phoneticPr fontId="1"/>
  </si>
  <si>
    <t>電光掲示板</t>
    <phoneticPr fontId="1"/>
  </si>
  <si>
    <t>通信放送機器</t>
  </si>
  <si>
    <t>通信機器類</t>
    <rPh sb="0" eb="2">
      <t>ツウシン</t>
    </rPh>
    <rPh sb="2" eb="5">
      <t>キキルイ</t>
    </rPh>
    <phoneticPr fontId="1"/>
  </si>
  <si>
    <t>携帯電話</t>
  </si>
  <si>
    <t>電話機・ＦＡＸ機</t>
    <phoneticPr fontId="1"/>
  </si>
  <si>
    <t>無線機</t>
    <phoneticPr fontId="1"/>
  </si>
  <si>
    <t>機械・工具</t>
    <phoneticPr fontId="1"/>
  </si>
  <si>
    <t>建設土木機械</t>
    <rPh sb="0" eb="2">
      <t>ケンセツ</t>
    </rPh>
    <rPh sb="2" eb="4">
      <t>ドボク</t>
    </rPh>
    <rPh sb="4" eb="6">
      <t>キカイ</t>
    </rPh>
    <phoneticPr fontId="1"/>
  </si>
  <si>
    <t>運搬機械</t>
    <phoneticPr fontId="1"/>
  </si>
  <si>
    <t>農業・園芸機械</t>
    <phoneticPr fontId="1"/>
  </si>
  <si>
    <t>工作・作業機械</t>
    <phoneticPr fontId="1"/>
  </si>
  <si>
    <t>工作・作業用具</t>
    <phoneticPr fontId="1"/>
  </si>
  <si>
    <t>熱電対</t>
    <phoneticPr fontId="1"/>
  </si>
  <si>
    <t>ポンプ（ポンプ部品）</t>
    <phoneticPr fontId="1"/>
  </si>
  <si>
    <t>園芸用品類</t>
    <phoneticPr fontId="1"/>
  </si>
  <si>
    <t>植木</t>
    <rPh sb="0" eb="2">
      <t>ウエキ</t>
    </rPh>
    <phoneticPr fontId="1"/>
  </si>
  <si>
    <t>園芸用品</t>
    <phoneticPr fontId="1"/>
  </si>
  <si>
    <t>肥料</t>
    <phoneticPr fontId="1"/>
  </si>
  <si>
    <t>農薬</t>
    <phoneticPr fontId="1"/>
  </si>
  <si>
    <t>除草剤</t>
    <phoneticPr fontId="1"/>
  </si>
  <si>
    <t>工業用薬品類</t>
    <phoneticPr fontId="1"/>
  </si>
  <si>
    <t>次亜塩素酸ナトリウム</t>
    <rPh sb="0" eb="1">
      <t>ジ</t>
    </rPh>
    <rPh sb="1" eb="3">
      <t>アガキ</t>
    </rPh>
    <rPh sb="3" eb="4">
      <t>ソ</t>
    </rPh>
    <rPh sb="4" eb="5">
      <t>サン</t>
    </rPh>
    <phoneticPr fontId="1"/>
  </si>
  <si>
    <t>清缶剤</t>
    <phoneticPr fontId="1"/>
  </si>
  <si>
    <t>スライム防止剤</t>
    <phoneticPr fontId="1"/>
  </si>
  <si>
    <t>アンモニア水</t>
    <phoneticPr fontId="1"/>
  </si>
  <si>
    <t>スケール防止剤</t>
    <phoneticPr fontId="1"/>
  </si>
  <si>
    <t>塩化第二鉄</t>
    <phoneticPr fontId="1"/>
  </si>
  <si>
    <t>脱酸剤</t>
    <phoneticPr fontId="1"/>
  </si>
  <si>
    <t>建築資材</t>
  </si>
  <si>
    <t>セメント類</t>
    <rPh sb="4" eb="5">
      <t>ルイ</t>
    </rPh>
    <phoneticPr fontId="1"/>
  </si>
  <si>
    <t>砂 ・砂利</t>
    <phoneticPr fontId="1"/>
  </si>
  <si>
    <t>アスファルト製品</t>
    <phoneticPr fontId="1"/>
  </si>
  <si>
    <t>コンクリート製品</t>
    <phoneticPr fontId="1"/>
  </si>
  <si>
    <t>鋳鉄製品</t>
    <phoneticPr fontId="1"/>
  </si>
  <si>
    <t>配管材料</t>
    <phoneticPr fontId="1"/>
  </si>
  <si>
    <t>耐火物資材</t>
    <phoneticPr fontId="1"/>
  </si>
  <si>
    <t>断熱材</t>
    <phoneticPr fontId="1"/>
  </si>
  <si>
    <t>塗料</t>
    <phoneticPr fontId="1"/>
  </si>
  <si>
    <t>徽章・記念品等</t>
    <phoneticPr fontId="1"/>
  </si>
  <si>
    <t>徽章</t>
    <phoneticPr fontId="1"/>
  </si>
  <si>
    <t>カップ・トロフィー・盾</t>
    <phoneticPr fontId="1"/>
  </si>
  <si>
    <t>金券</t>
    <phoneticPr fontId="1"/>
  </si>
  <si>
    <t>看板・標識・旗等</t>
  </si>
  <si>
    <t>看板・標識</t>
    <rPh sb="0" eb="2">
      <t>カンバン</t>
    </rPh>
    <rPh sb="3" eb="5">
      <t>ヒョウシキ</t>
    </rPh>
    <phoneticPr fontId="1"/>
  </si>
  <si>
    <t>のぼり</t>
    <phoneticPr fontId="1"/>
  </si>
  <si>
    <t>ワッペン・ステッカー</t>
    <phoneticPr fontId="1"/>
  </si>
  <si>
    <t>掲示板</t>
    <phoneticPr fontId="1"/>
  </si>
  <si>
    <t>横断幕・懸垂幕</t>
    <phoneticPr fontId="1"/>
  </si>
  <si>
    <t>カラーコーン</t>
    <phoneticPr fontId="1"/>
  </si>
  <si>
    <t>旗</t>
    <phoneticPr fontId="1"/>
  </si>
  <si>
    <t>荒物・雑貨</t>
    <phoneticPr fontId="1"/>
  </si>
  <si>
    <t>清掃用品</t>
    <rPh sb="0" eb="2">
      <t>セイソウ</t>
    </rPh>
    <rPh sb="2" eb="4">
      <t>ヨウヒン</t>
    </rPh>
    <phoneticPr fontId="1"/>
  </si>
  <si>
    <t>日用雑貨</t>
    <phoneticPr fontId="1"/>
  </si>
  <si>
    <t>金物類</t>
    <phoneticPr fontId="1"/>
  </si>
  <si>
    <t>ドラム缶</t>
    <phoneticPr fontId="1"/>
  </si>
  <si>
    <t>電力</t>
    <phoneticPr fontId="1"/>
  </si>
  <si>
    <t>電力供給</t>
    <phoneticPr fontId="1"/>
  </si>
  <si>
    <t>登　録　業　務　申　請　書</t>
    <rPh sb="0" eb="1">
      <t>ノボル</t>
    </rPh>
    <rPh sb="2" eb="3">
      <t>ロク</t>
    </rPh>
    <rPh sb="4" eb="5">
      <t>ギョウ</t>
    </rPh>
    <rPh sb="6" eb="7">
      <t>ツトム</t>
    </rPh>
    <rPh sb="8" eb="9">
      <t>サル</t>
    </rPh>
    <rPh sb="10" eb="11">
      <t>ショウ</t>
    </rPh>
    <rPh sb="12" eb="13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</si>
  <si>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</si>
  <si>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販　売</t>
    <rPh sb="0" eb="1">
      <t>ハン</t>
    </rPh>
    <rPh sb="2" eb="3">
      <t>バイ</t>
    </rPh>
    <phoneticPr fontId="1"/>
  </si>
  <si>
    <t>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</si>
  <si>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　　希望する業務に　レ点（チェックマーク）をつけてください。</t>
    <rPh sb="2" eb="4">
      <t>キボウ</t>
    </rPh>
    <rPh sb="6" eb="8">
      <t>ギョウム</t>
    </rPh>
    <rPh sb="11" eb="12">
      <t>テン</t>
    </rPh>
    <phoneticPr fontId="1"/>
  </si>
  <si>
    <t>炭酸ガス</t>
    <rPh sb="0" eb="2">
      <t>タンサン</t>
    </rPh>
    <phoneticPr fontId="1"/>
  </si>
  <si>
    <t>その他　［　　　　　　　　　　　　　　　　　　　　　　　　　　　　　　　　　　　　　　　　　　　　　　　　　　　　　　　　　　　　　　　　　　　　　］</t>
  </si>
  <si>
    <t>一般印刷</t>
    <rPh sb="0" eb="2">
      <t>イッパン</t>
    </rPh>
    <rPh sb="2" eb="4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</si>
  <si>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</si>
  <si>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地図</t>
    <rPh sb="0" eb="2">
      <t>チズ</t>
    </rPh>
    <phoneticPr fontId="1"/>
  </si>
  <si>
    <t>シール・ラベル</t>
    <phoneticPr fontId="1"/>
  </si>
  <si>
    <t>偽造防止用紙</t>
    <rPh sb="0" eb="2">
      <t>ギゾウ</t>
    </rPh>
    <rPh sb="2" eb="4">
      <t>ボウシ</t>
    </rPh>
    <rPh sb="4" eb="6">
      <t>ヨウシ</t>
    </rPh>
    <phoneticPr fontId="1"/>
  </si>
  <si>
    <t>写真</t>
    <rPh sb="0" eb="2">
      <t>シャシン</t>
    </rPh>
    <phoneticPr fontId="1"/>
  </si>
  <si>
    <t>製本</t>
    <rPh sb="0" eb="2">
      <t>セイホン</t>
    </rPh>
    <phoneticPr fontId="1"/>
  </si>
  <si>
    <t>印刷</t>
    <rPh sb="0" eb="2">
      <t>インサツ</t>
    </rPh>
    <phoneticPr fontId="1"/>
  </si>
  <si>
    <t>買受け</t>
    <rPh sb="0" eb="2">
      <t>カイウケ</t>
    </rPh>
    <phoneticPr fontId="1"/>
  </si>
  <si>
    <t>買受け</t>
    <rPh sb="0" eb="2">
      <t>カイウ</t>
    </rPh>
    <phoneticPr fontId="1"/>
  </si>
  <si>
    <t>鉄・非鉄くず</t>
    <rPh sb="0" eb="1">
      <t>テツ</t>
    </rPh>
    <rPh sb="2" eb="4">
      <t>ヒテツ</t>
    </rPh>
    <phoneticPr fontId="1"/>
  </si>
  <si>
    <t>紙・繊維くず</t>
    <rPh sb="0" eb="1">
      <t>カミ</t>
    </rPh>
    <rPh sb="2" eb="4">
      <t>センイ</t>
    </rPh>
    <phoneticPr fontId="1"/>
  </si>
  <si>
    <t>自動車</t>
    <rPh sb="0" eb="3">
      <t>ジドウシャ</t>
    </rPh>
    <phoneticPr fontId="1"/>
  </si>
  <si>
    <t>生きびん</t>
    <rPh sb="0" eb="1">
      <t>イ</t>
    </rPh>
    <phoneticPr fontId="1"/>
  </si>
  <si>
    <t>ＯＡ機器</t>
    <rPh sb="2" eb="4">
      <t>キキ</t>
    </rPh>
    <phoneticPr fontId="1"/>
  </si>
  <si>
    <t>カレット</t>
    <phoneticPr fontId="1"/>
  </si>
  <si>
    <t>賃貸借</t>
    <rPh sb="0" eb="3">
      <t>チンタイシャク</t>
    </rPh>
    <phoneticPr fontId="1"/>
  </si>
  <si>
    <t>ＯＡ機器・事務機器リース</t>
    <phoneticPr fontId="1"/>
  </si>
  <si>
    <t>ＯＡ機器・事務機器レンタル</t>
    <phoneticPr fontId="1"/>
  </si>
  <si>
    <t>通信機器リース・レンタル</t>
    <phoneticPr fontId="1"/>
  </si>
  <si>
    <t>電算</t>
    <rPh sb="0" eb="2">
      <t>デンサン</t>
    </rPh>
    <phoneticPr fontId="1"/>
  </si>
  <si>
    <t>電　算</t>
    <rPh sb="0" eb="1">
      <t>デン</t>
    </rPh>
    <rPh sb="2" eb="3">
      <t>サン</t>
    </rPh>
    <phoneticPr fontId="1"/>
  </si>
  <si>
    <t>印　刷</t>
    <rPh sb="0" eb="1">
      <t>イン</t>
    </rPh>
    <rPh sb="2" eb="3">
      <t>サツ</t>
    </rPh>
    <phoneticPr fontId="1"/>
  </si>
  <si>
    <t>システム開発</t>
    <phoneticPr fontId="1"/>
  </si>
  <si>
    <t>システム運用・保守</t>
    <phoneticPr fontId="1"/>
  </si>
  <si>
    <t>データ入力</t>
    <phoneticPr fontId="1"/>
  </si>
  <si>
    <t>データ消去</t>
    <phoneticPr fontId="1"/>
  </si>
  <si>
    <t>ホームページ作成・管理</t>
    <phoneticPr fontId="1"/>
  </si>
  <si>
    <t>管理業務</t>
    <rPh sb="0" eb="2">
      <t>カンリ</t>
    </rPh>
    <rPh sb="2" eb="4">
      <t>ギョウム</t>
    </rPh>
    <phoneticPr fontId="1"/>
  </si>
  <si>
    <t>清掃業務</t>
    <rPh sb="0" eb="2">
      <t>セイソウ</t>
    </rPh>
    <rPh sb="2" eb="4">
      <t>ギョウム</t>
    </rPh>
    <phoneticPr fontId="1"/>
  </si>
  <si>
    <t>屋内清掃</t>
    <phoneticPr fontId="1"/>
  </si>
  <si>
    <t>屋外清掃</t>
    <phoneticPr fontId="1"/>
  </si>
  <si>
    <t>浄化槽清掃</t>
    <phoneticPr fontId="1"/>
  </si>
  <si>
    <t>上水槽清掃</t>
    <phoneticPr fontId="1"/>
  </si>
  <si>
    <t>炉内清掃</t>
    <phoneticPr fontId="1"/>
  </si>
  <si>
    <t>汚水槽内清掃</t>
    <phoneticPr fontId="1"/>
  </si>
  <si>
    <t>管理業務</t>
    <rPh sb="0" eb="2">
      <t>カンリ</t>
    </rPh>
    <rPh sb="2" eb="4">
      <t>ギョウム</t>
    </rPh>
    <phoneticPr fontId="1"/>
  </si>
  <si>
    <t>人間警備</t>
    <phoneticPr fontId="1"/>
  </si>
  <si>
    <t>機械警備</t>
    <phoneticPr fontId="1"/>
  </si>
  <si>
    <t>受付</t>
    <phoneticPr fontId="1"/>
  </si>
  <si>
    <t>電話交換</t>
    <phoneticPr fontId="1"/>
  </si>
  <si>
    <t>施設管理</t>
    <phoneticPr fontId="1"/>
  </si>
  <si>
    <t>建築物環境衛生管理</t>
    <phoneticPr fontId="1"/>
  </si>
  <si>
    <t>殺虫・消毒</t>
    <phoneticPr fontId="1"/>
  </si>
  <si>
    <t>樹木剪定</t>
    <phoneticPr fontId="1"/>
  </si>
  <si>
    <t>運転業務</t>
    <rPh sb="0" eb="2">
      <t>ウンテン</t>
    </rPh>
    <rPh sb="2" eb="4">
      <t>ギョウム</t>
    </rPh>
    <phoneticPr fontId="1"/>
  </si>
  <si>
    <t>受変電・非常電源</t>
    <phoneticPr fontId="1"/>
  </si>
  <si>
    <t>空調機械</t>
  </si>
  <si>
    <t>空調機械</t>
    <phoneticPr fontId="1"/>
  </si>
  <si>
    <t>給排水衛生設備</t>
    <phoneticPr fontId="1"/>
  </si>
  <si>
    <t>保守点検業務</t>
    <rPh sb="0" eb="2">
      <t>ホシュ</t>
    </rPh>
    <rPh sb="2" eb="4">
      <t>テンケン</t>
    </rPh>
    <rPh sb="4" eb="6">
      <t>ギョウム</t>
    </rPh>
    <phoneticPr fontId="2"/>
  </si>
  <si>
    <t>受変電・非常電源</t>
    <rPh sb="0" eb="1">
      <t>ウケ</t>
    </rPh>
    <rPh sb="1" eb="3">
      <t>ヘンデン</t>
    </rPh>
    <rPh sb="4" eb="6">
      <t>ヒジョウ</t>
    </rPh>
    <rPh sb="6" eb="8">
      <t>デンゲン</t>
    </rPh>
    <phoneticPr fontId="2"/>
  </si>
  <si>
    <t>通信設備</t>
  </si>
  <si>
    <t>ボイラー</t>
  </si>
  <si>
    <t>ガスヒートポンプエアコン</t>
  </si>
  <si>
    <t>給排水設備</t>
  </si>
  <si>
    <t>浄化槽</t>
  </si>
  <si>
    <t>搬送運搬設備</t>
  </si>
  <si>
    <t>自動ドア</t>
  </si>
  <si>
    <t>防災設備</t>
  </si>
  <si>
    <t>空気ボンベ</t>
    <rPh sb="0" eb="2">
      <t>クウキ</t>
    </rPh>
    <phoneticPr fontId="2"/>
  </si>
  <si>
    <t>エレベータ</t>
  </si>
  <si>
    <t>厨房機器</t>
  </si>
  <si>
    <t>シャッター</t>
  </si>
  <si>
    <t>エアシャワー</t>
  </si>
  <si>
    <t>廃棄物処理業務</t>
    <rPh sb="0" eb="3">
      <t>ハイキブツ</t>
    </rPh>
    <rPh sb="3" eb="5">
      <t>ショリ</t>
    </rPh>
    <rPh sb="5" eb="7">
      <t>ギョウム</t>
    </rPh>
    <phoneticPr fontId="2"/>
  </si>
  <si>
    <t>一般廃棄物処分</t>
    <rPh sb="0" eb="2">
      <t>イッパン</t>
    </rPh>
    <rPh sb="2" eb="5">
      <t>ハイキブツ</t>
    </rPh>
    <rPh sb="5" eb="7">
      <t>ショブン</t>
    </rPh>
    <phoneticPr fontId="2"/>
  </si>
  <si>
    <t>一般廃棄物収集運搬</t>
  </si>
  <si>
    <t>産業廃棄物処分</t>
  </si>
  <si>
    <t>産業廃棄物収集運搬</t>
  </si>
  <si>
    <t>その他の業務</t>
    <rPh sb="2" eb="3">
      <t>タ</t>
    </rPh>
    <rPh sb="4" eb="6">
      <t>ギョウム</t>
    </rPh>
    <phoneticPr fontId="1"/>
  </si>
  <si>
    <t>調査・測定・検査</t>
    <rPh sb="0" eb="2">
      <t>チョウサ</t>
    </rPh>
    <rPh sb="3" eb="5">
      <t>ソクテイ</t>
    </rPh>
    <rPh sb="6" eb="8">
      <t>ケンサ</t>
    </rPh>
    <phoneticPr fontId="2"/>
  </si>
  <si>
    <t>各種調査　　</t>
    <rPh sb="0" eb="2">
      <t>カクシュ</t>
    </rPh>
    <rPh sb="2" eb="4">
      <t>チョウサ</t>
    </rPh>
    <phoneticPr fontId="2"/>
  </si>
  <si>
    <t>測定・分析</t>
  </si>
  <si>
    <t>水質調査</t>
  </si>
  <si>
    <t>ダイオキシン類測定</t>
  </si>
  <si>
    <t>放射性物質分析</t>
  </si>
  <si>
    <t>作業環境測定</t>
    <rPh sb="0" eb="2">
      <t>サギョウ</t>
    </rPh>
    <rPh sb="2" eb="4">
      <t>カンキョウ</t>
    </rPh>
    <rPh sb="4" eb="6">
      <t>ソクテイ</t>
    </rPh>
    <phoneticPr fontId="2"/>
  </si>
  <si>
    <t>催物等</t>
    <rPh sb="0" eb="2">
      <t>モヨオシモノ</t>
    </rPh>
    <rPh sb="2" eb="3">
      <t>トウ</t>
    </rPh>
    <phoneticPr fontId="2"/>
  </si>
  <si>
    <t>催物の企画・運営</t>
    <rPh sb="0" eb="1">
      <t>モヨオ</t>
    </rPh>
    <rPh sb="1" eb="2">
      <t>モノ</t>
    </rPh>
    <rPh sb="3" eb="5">
      <t>キカク</t>
    </rPh>
    <rPh sb="6" eb="8">
      <t>ウンエイ</t>
    </rPh>
    <phoneticPr fontId="2"/>
  </si>
  <si>
    <t>催物の会場設営</t>
  </si>
  <si>
    <t>音響・舞台照明等</t>
  </si>
  <si>
    <t>制作等</t>
    <rPh sb="0" eb="2">
      <t>セイサク</t>
    </rPh>
    <rPh sb="2" eb="3">
      <t>トウ</t>
    </rPh>
    <phoneticPr fontId="2"/>
  </si>
  <si>
    <t>映画・ビデオ製作</t>
    <rPh sb="0" eb="2">
      <t>エイガ</t>
    </rPh>
    <rPh sb="6" eb="8">
      <t>セイサク</t>
    </rPh>
    <phoneticPr fontId="2"/>
  </si>
  <si>
    <t>写真撮影</t>
  </si>
  <si>
    <t>パンフレット・ポスター等制作</t>
  </si>
  <si>
    <t>看板等制作</t>
  </si>
  <si>
    <t>各種デザイン作成</t>
    <rPh sb="0" eb="2">
      <t>カクシュ</t>
    </rPh>
    <rPh sb="6" eb="8">
      <t>サクセイ</t>
    </rPh>
    <phoneticPr fontId="2"/>
  </si>
  <si>
    <t>その他の業務</t>
    <rPh sb="2" eb="3">
      <t>タ</t>
    </rPh>
    <rPh sb="4" eb="6">
      <t>ギョウム</t>
    </rPh>
    <phoneticPr fontId="2"/>
  </si>
  <si>
    <t>旅行代理</t>
    <rPh sb="0" eb="2">
      <t>リョコウ</t>
    </rPh>
    <rPh sb="2" eb="4">
      <t>ダイリ</t>
    </rPh>
    <phoneticPr fontId="2"/>
  </si>
  <si>
    <t>旅客運送</t>
  </si>
  <si>
    <t>貨物運送</t>
  </si>
  <si>
    <t>給食</t>
  </si>
  <si>
    <t>洗濯</t>
  </si>
  <si>
    <t>広報紙等配送・配布</t>
    <rPh sb="3" eb="4">
      <t>トウ</t>
    </rPh>
    <rPh sb="4" eb="6">
      <t>ハイソウ</t>
    </rPh>
    <phoneticPr fontId="2"/>
  </si>
  <si>
    <t>人材派遣</t>
  </si>
  <si>
    <t>研修・講師派遣</t>
  </si>
  <si>
    <t>車検・車両の点検</t>
  </si>
  <si>
    <t>(※企画デザインを主とする場合はその他の業務の［制作等］）</t>
    <phoneticPr fontId="1"/>
  </si>
  <si>
    <t>賃貸借</t>
    <rPh sb="0" eb="3">
      <t>チンタイシャク</t>
    </rPh>
    <phoneticPr fontId="1"/>
  </si>
  <si>
    <t>上水槽</t>
    <phoneticPr fontId="1"/>
  </si>
  <si>
    <t>(1)ＯＡ機器</t>
    <phoneticPr fontId="1"/>
  </si>
  <si>
    <t>(6)ソフトウェア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</si>
  <si>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</si>
  <si>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(1)文房具</t>
    <rPh sb="3" eb="6">
      <t>ブンボウグ</t>
    </rPh>
    <phoneticPr fontId="1"/>
  </si>
  <si>
    <t>(2)事務用機器類</t>
    <phoneticPr fontId="1"/>
  </si>
  <si>
    <t>(3)印鑑</t>
    <phoneticPr fontId="1"/>
  </si>
  <si>
    <t>(1)書籍全般</t>
    <phoneticPr fontId="1"/>
  </si>
  <si>
    <t>(3)電子書籍</t>
    <phoneticPr fontId="1"/>
  </si>
  <si>
    <t>(2)地図</t>
    <phoneticPr fontId="1"/>
  </si>
  <si>
    <t>(1)衣料品</t>
    <rPh sb="3" eb="6">
      <t>イリョウヒン</t>
    </rPh>
    <phoneticPr fontId="1"/>
  </si>
  <si>
    <t>(1)鋼製家具類</t>
    <rPh sb="3" eb="5">
      <t>コウセイ</t>
    </rPh>
    <rPh sb="5" eb="7">
      <t>カグ</t>
    </rPh>
    <rPh sb="7" eb="8">
      <t>ルイ</t>
    </rPh>
    <phoneticPr fontId="1"/>
  </si>
  <si>
    <t>(1)カーテン・暗幕</t>
    <rPh sb="8" eb="10">
      <t>アンマク</t>
    </rPh>
    <phoneticPr fontId="1"/>
  </si>
  <si>
    <t>(1)軽乗用・軽貨物車</t>
    <rPh sb="3" eb="4">
      <t>ケイ</t>
    </rPh>
    <rPh sb="4" eb="6">
      <t>ジョウヨウ</t>
    </rPh>
    <rPh sb="7" eb="8">
      <t>ケイ</t>
    </rPh>
    <rPh sb="8" eb="11">
      <t>カモツシャ</t>
    </rPh>
    <phoneticPr fontId="1"/>
  </si>
  <si>
    <t>(1)消火器</t>
    <rPh sb="3" eb="6">
      <t>ショウカキ</t>
    </rPh>
    <phoneticPr fontId="1"/>
  </si>
  <si>
    <t>(1)防犯ブザー</t>
    <rPh sb="3" eb="5">
      <t>ボウハン</t>
    </rPh>
    <phoneticPr fontId="1"/>
  </si>
  <si>
    <t>(1)医療機械・器具</t>
    <rPh sb="3" eb="5">
      <t>イリョウ</t>
    </rPh>
    <rPh sb="5" eb="7">
      <t>キカイ</t>
    </rPh>
    <rPh sb="8" eb="10">
      <t>キグ</t>
    </rPh>
    <phoneticPr fontId="1"/>
  </si>
  <si>
    <t>(1)カメラ</t>
    <phoneticPr fontId="1"/>
  </si>
  <si>
    <t>(1)エアコン</t>
    <phoneticPr fontId="1"/>
  </si>
  <si>
    <t>(1)家電製品</t>
    <rPh sb="3" eb="5">
      <t>カデン</t>
    </rPh>
    <rPh sb="5" eb="7">
      <t>セイヒン</t>
    </rPh>
    <phoneticPr fontId="1"/>
  </si>
  <si>
    <t>(1)音響機器</t>
    <phoneticPr fontId="1"/>
  </si>
  <si>
    <t>(1)通信機器類</t>
    <rPh sb="3" eb="5">
      <t>ツウシン</t>
    </rPh>
    <rPh sb="5" eb="8">
      <t>キキルイ</t>
    </rPh>
    <phoneticPr fontId="1"/>
  </si>
  <si>
    <t>(1)建設土木機械</t>
    <rPh sb="3" eb="5">
      <t>ケンセツ</t>
    </rPh>
    <rPh sb="5" eb="7">
      <t>ドボク</t>
    </rPh>
    <rPh sb="7" eb="9">
      <t>キカイ</t>
    </rPh>
    <phoneticPr fontId="1"/>
  </si>
  <si>
    <t>(1)植木</t>
    <rPh sb="3" eb="5">
      <t>ウエキ</t>
    </rPh>
    <phoneticPr fontId="1"/>
  </si>
  <si>
    <t>(1)次亜塩素酸ナトリウム</t>
    <rPh sb="3" eb="4">
      <t>ジ</t>
    </rPh>
    <rPh sb="4" eb="6">
      <t>アガキ</t>
    </rPh>
    <rPh sb="6" eb="7">
      <t>ソ</t>
    </rPh>
    <rPh sb="7" eb="8">
      <t>サン</t>
    </rPh>
    <phoneticPr fontId="1"/>
  </si>
  <si>
    <t>(1)セメント類</t>
    <rPh sb="7" eb="8">
      <t>ルイ</t>
    </rPh>
    <phoneticPr fontId="1"/>
  </si>
  <si>
    <t>(1)徽章</t>
    <phoneticPr fontId="1"/>
  </si>
  <si>
    <t>(1)看板・標識</t>
    <rPh sb="3" eb="5">
      <t>カンバン</t>
    </rPh>
    <rPh sb="6" eb="8">
      <t>ヒョウシキ</t>
    </rPh>
    <phoneticPr fontId="1"/>
  </si>
  <si>
    <t>(1)清掃用品</t>
    <rPh sb="3" eb="5">
      <t>セイソウ</t>
    </rPh>
    <rPh sb="5" eb="7">
      <t>ヨウヒン</t>
    </rPh>
    <phoneticPr fontId="1"/>
  </si>
  <si>
    <t>(1)電力供給</t>
    <phoneticPr fontId="1"/>
  </si>
  <si>
    <t>(1)一般印刷</t>
    <rPh sb="3" eb="5">
      <t>イッパン</t>
    </rPh>
    <rPh sb="5" eb="7">
      <t>インサツ</t>
    </rPh>
    <phoneticPr fontId="1"/>
  </si>
  <si>
    <t>(1)鉄・非鉄くず</t>
    <rPh sb="3" eb="4">
      <t>テツ</t>
    </rPh>
    <rPh sb="5" eb="7">
      <t>ヒテツ</t>
    </rPh>
    <phoneticPr fontId="1"/>
  </si>
  <si>
    <t>(1)ＯＡ機器・事務機器リース</t>
    <phoneticPr fontId="1"/>
  </si>
  <si>
    <t>(1)システム開発</t>
    <phoneticPr fontId="1"/>
  </si>
  <si>
    <t>(1)屋内清掃</t>
    <phoneticPr fontId="1"/>
  </si>
  <si>
    <t>(1)人間警備</t>
    <phoneticPr fontId="1"/>
  </si>
  <si>
    <t>(1)受変電・非常電源</t>
    <phoneticPr fontId="1"/>
  </si>
  <si>
    <t>(1)受変電・非常電源</t>
    <rPh sb="3" eb="4">
      <t>ウケ</t>
    </rPh>
    <rPh sb="4" eb="6">
      <t>ヘンデン</t>
    </rPh>
    <rPh sb="7" eb="9">
      <t>ヒジョウ</t>
    </rPh>
    <rPh sb="9" eb="11">
      <t>デンゲン</t>
    </rPh>
    <phoneticPr fontId="2"/>
  </si>
  <si>
    <t>(1)一般廃棄物処分</t>
    <rPh sb="3" eb="5">
      <t>イッパン</t>
    </rPh>
    <rPh sb="5" eb="8">
      <t>ハイキブツ</t>
    </rPh>
    <rPh sb="8" eb="10">
      <t>ショブン</t>
    </rPh>
    <phoneticPr fontId="2"/>
  </si>
  <si>
    <t>(1)各種調査　　</t>
    <rPh sb="3" eb="5">
      <t>カクシュ</t>
    </rPh>
    <rPh sb="5" eb="7">
      <t>チョウサ</t>
    </rPh>
    <phoneticPr fontId="2"/>
  </si>
  <si>
    <t>(1)催物の企画・運営</t>
    <rPh sb="3" eb="4">
      <t>モヨオ</t>
    </rPh>
    <rPh sb="4" eb="5">
      <t>モノ</t>
    </rPh>
    <rPh sb="6" eb="8">
      <t>キカク</t>
    </rPh>
    <rPh sb="9" eb="11">
      <t>ウンエイ</t>
    </rPh>
    <phoneticPr fontId="2"/>
  </si>
  <si>
    <t>(1)映画・ビデオ製作</t>
    <rPh sb="3" eb="5">
      <t>エイガ</t>
    </rPh>
    <rPh sb="9" eb="11">
      <t>セイサク</t>
    </rPh>
    <phoneticPr fontId="2"/>
  </si>
  <si>
    <t>(1)旅行代理</t>
    <rPh sb="3" eb="5">
      <t>リョコウ</t>
    </rPh>
    <rPh sb="5" eb="7">
      <t>ダイリ</t>
    </rPh>
    <phoneticPr fontId="2"/>
  </si>
  <si>
    <t>(2)パソコン</t>
    <phoneticPr fontId="1"/>
  </si>
  <si>
    <t>(2)靴・長靴</t>
    <phoneticPr fontId="1"/>
  </si>
  <si>
    <t>(2)木製家具類</t>
    <phoneticPr fontId="1"/>
  </si>
  <si>
    <t>(2)ブラインド</t>
    <phoneticPr fontId="1"/>
  </si>
  <si>
    <t>(2)調理器具</t>
    <phoneticPr fontId="1"/>
  </si>
  <si>
    <t>(2)普通乗用・普通貨物車</t>
    <phoneticPr fontId="1"/>
  </si>
  <si>
    <t>(2)ＬＰガス</t>
    <phoneticPr fontId="1"/>
  </si>
  <si>
    <t>(2)防犯用品</t>
    <phoneticPr fontId="1"/>
  </si>
  <si>
    <t>(2)医薬品</t>
    <phoneticPr fontId="1"/>
  </si>
  <si>
    <t>(2)顕微鏡</t>
    <phoneticPr fontId="1"/>
  </si>
  <si>
    <t>(2)ガス暖房機</t>
    <phoneticPr fontId="1"/>
  </si>
  <si>
    <t>(2)照明器具</t>
    <phoneticPr fontId="1"/>
  </si>
  <si>
    <t>(2)視聴覚機器</t>
    <phoneticPr fontId="1"/>
  </si>
  <si>
    <t>(2)携帯電話</t>
    <phoneticPr fontId="1"/>
  </si>
  <si>
    <t>(2)運搬機械</t>
    <phoneticPr fontId="1"/>
  </si>
  <si>
    <t>(2)園芸用品</t>
    <phoneticPr fontId="1"/>
  </si>
  <si>
    <t>(2)砂 ・砂利</t>
    <phoneticPr fontId="1"/>
  </si>
  <si>
    <t>(2)カップ・トロフィー・盾</t>
    <phoneticPr fontId="1"/>
  </si>
  <si>
    <t>(2)のぼり</t>
    <phoneticPr fontId="1"/>
  </si>
  <si>
    <t>(2)日用雑貨</t>
    <phoneticPr fontId="1"/>
  </si>
  <si>
    <t>(2)特殊印刷</t>
    <rPh sb="3" eb="5">
      <t>トクシュ</t>
    </rPh>
    <rPh sb="5" eb="7">
      <t>インサツ</t>
    </rPh>
    <phoneticPr fontId="1"/>
  </si>
  <si>
    <t>(2)紙・繊維くず</t>
    <rPh sb="3" eb="4">
      <t>カミ</t>
    </rPh>
    <rPh sb="5" eb="7">
      <t>センイ</t>
    </rPh>
    <phoneticPr fontId="1"/>
  </si>
  <si>
    <t>(2)ＯＡ機器・事務機器レンタル</t>
    <phoneticPr fontId="1"/>
  </si>
  <si>
    <t>(2)システム運用・保守</t>
    <phoneticPr fontId="1"/>
  </si>
  <si>
    <t>(2)屋外清掃</t>
    <phoneticPr fontId="1"/>
  </si>
  <si>
    <t>(2)機械警備</t>
    <phoneticPr fontId="1"/>
  </si>
  <si>
    <t>(2)空調機械</t>
    <phoneticPr fontId="1"/>
  </si>
  <si>
    <t>(2)通信設備</t>
    <phoneticPr fontId="1"/>
  </si>
  <si>
    <t>(2)一般廃棄物収集運搬</t>
    <phoneticPr fontId="1"/>
  </si>
  <si>
    <t>(2)測定・分析</t>
    <phoneticPr fontId="1"/>
  </si>
  <si>
    <t>(2)催物の会場設営</t>
    <phoneticPr fontId="1"/>
  </si>
  <si>
    <t>(2)写真撮影</t>
    <phoneticPr fontId="1"/>
  </si>
  <si>
    <t>(2)旅客運送</t>
    <phoneticPr fontId="1"/>
  </si>
  <si>
    <t>高反応消石灰</t>
    <rPh sb="1" eb="3">
      <t>ハンノウ</t>
    </rPh>
    <phoneticPr fontId="1"/>
  </si>
  <si>
    <t>(3)プリンタ</t>
    <phoneticPr fontId="1"/>
  </si>
  <si>
    <t>(3)雨衣</t>
    <phoneticPr fontId="1"/>
  </si>
  <si>
    <t>(3)カーペット</t>
    <phoneticPr fontId="1"/>
  </si>
  <si>
    <t>(3)食器類</t>
    <phoneticPr fontId="1"/>
  </si>
  <si>
    <t>(3)ＬＰＧ車</t>
    <phoneticPr fontId="1"/>
  </si>
  <si>
    <t>(3)灯油</t>
    <phoneticPr fontId="1"/>
  </si>
  <si>
    <t>(3)防犯カメラ</t>
    <phoneticPr fontId="1"/>
  </si>
  <si>
    <t>(3)医療用消耗品類</t>
    <phoneticPr fontId="1"/>
  </si>
  <si>
    <t>(3)時計</t>
    <phoneticPr fontId="1"/>
  </si>
  <si>
    <t>(3)石油暖房機</t>
    <phoneticPr fontId="1"/>
  </si>
  <si>
    <t>(3)音響設備（ステレオ他）</t>
    <phoneticPr fontId="1"/>
  </si>
  <si>
    <t>(3)電話機・ＦＡＸ機</t>
    <phoneticPr fontId="1"/>
  </si>
  <si>
    <t>(3)農業・園芸機械</t>
    <phoneticPr fontId="1"/>
  </si>
  <si>
    <t>(3)肥料</t>
    <phoneticPr fontId="1"/>
  </si>
  <si>
    <t>(3)アスファルト製品</t>
    <phoneticPr fontId="1"/>
  </si>
  <si>
    <t>(3)金券</t>
    <phoneticPr fontId="1"/>
  </si>
  <si>
    <t>(3)ワッペン・ステッカー</t>
    <phoneticPr fontId="1"/>
  </si>
  <si>
    <t>(3)金物類</t>
    <phoneticPr fontId="1"/>
  </si>
  <si>
    <t>(3)地図</t>
    <rPh sb="3" eb="5">
      <t>チズ</t>
    </rPh>
    <phoneticPr fontId="1"/>
  </si>
  <si>
    <t>(3)自動車</t>
    <rPh sb="3" eb="6">
      <t>ジドウシャ</t>
    </rPh>
    <phoneticPr fontId="1"/>
  </si>
  <si>
    <t>(3)通信機器リース・レンタル</t>
    <phoneticPr fontId="1"/>
  </si>
  <si>
    <t>(3)データ入力</t>
    <phoneticPr fontId="1"/>
  </si>
  <si>
    <t>(3)浄化槽清掃</t>
    <phoneticPr fontId="1"/>
  </si>
  <si>
    <t>(3)受付</t>
    <phoneticPr fontId="1"/>
  </si>
  <si>
    <t>(3)給排水衛生設備</t>
    <phoneticPr fontId="1"/>
  </si>
  <si>
    <t>(3)ボイラー</t>
    <phoneticPr fontId="1"/>
  </si>
  <si>
    <t>(3)産業廃棄物処分</t>
    <phoneticPr fontId="1"/>
  </si>
  <si>
    <t>(3)音響・舞台照明等</t>
    <phoneticPr fontId="1"/>
  </si>
  <si>
    <t>(3)パンフレット・ポスター等制作</t>
    <phoneticPr fontId="1"/>
  </si>
  <si>
    <t>(3)貨物運送</t>
    <phoneticPr fontId="1"/>
  </si>
  <si>
    <t>(4)コピー機</t>
    <phoneticPr fontId="1"/>
  </si>
  <si>
    <t>(4)手袋・軍手</t>
    <phoneticPr fontId="1"/>
  </si>
  <si>
    <t>(4)調理台</t>
    <phoneticPr fontId="1"/>
  </si>
  <si>
    <t>(4)重油</t>
    <phoneticPr fontId="1"/>
  </si>
  <si>
    <t>(4)照度計</t>
    <phoneticPr fontId="1"/>
  </si>
  <si>
    <t>(4)加湿器</t>
    <phoneticPr fontId="1"/>
  </si>
  <si>
    <t>(4)電光掲示板</t>
    <phoneticPr fontId="1"/>
  </si>
  <si>
    <t>(4)無線機</t>
    <phoneticPr fontId="1"/>
  </si>
  <si>
    <t>(4)工作・作業機械</t>
    <phoneticPr fontId="1"/>
  </si>
  <si>
    <t>(4)農薬</t>
    <phoneticPr fontId="1"/>
  </si>
  <si>
    <t>(4)コンクリート製品</t>
    <phoneticPr fontId="1"/>
  </si>
  <si>
    <t>(4)掲示板</t>
    <phoneticPr fontId="1"/>
  </si>
  <si>
    <t>(4)ドラム缶</t>
    <phoneticPr fontId="1"/>
  </si>
  <si>
    <t>(4)シール・ラベル</t>
    <phoneticPr fontId="1"/>
  </si>
  <si>
    <t>(4)生きびん</t>
    <rPh sb="3" eb="4">
      <t>イ</t>
    </rPh>
    <phoneticPr fontId="1"/>
  </si>
  <si>
    <t>(4)データ消去</t>
    <phoneticPr fontId="1"/>
  </si>
  <si>
    <t>(4)上水槽清掃</t>
    <phoneticPr fontId="1"/>
  </si>
  <si>
    <t>(4)電話交換</t>
    <phoneticPr fontId="1"/>
  </si>
  <si>
    <t>(4)空調機械</t>
    <phoneticPr fontId="1"/>
  </si>
  <si>
    <t>(4)産業廃棄物収集運搬</t>
    <phoneticPr fontId="1"/>
  </si>
  <si>
    <t>(4)看板等制作</t>
    <phoneticPr fontId="1"/>
  </si>
  <si>
    <t>(4)給食</t>
    <phoneticPr fontId="1"/>
  </si>
  <si>
    <t>(5)ＯＡ用品</t>
    <phoneticPr fontId="1"/>
  </si>
  <si>
    <t>(4)ゴム印</t>
    <phoneticPr fontId="1"/>
  </si>
  <si>
    <t>(5)用紙</t>
    <phoneticPr fontId="1"/>
  </si>
  <si>
    <t>(5)炭酸ガス</t>
    <rPh sb="3" eb="5">
      <t>タンサン</t>
    </rPh>
    <phoneticPr fontId="1"/>
  </si>
  <si>
    <t>(5)空気清浄機</t>
    <phoneticPr fontId="1"/>
  </si>
  <si>
    <t>(5)工作・作業用具</t>
    <phoneticPr fontId="1"/>
  </si>
  <si>
    <t>(5)除草剤</t>
    <phoneticPr fontId="1"/>
  </si>
  <si>
    <t>(5)鋳鉄製品</t>
    <phoneticPr fontId="1"/>
  </si>
  <si>
    <t>(5)横断幕・懸垂幕</t>
    <phoneticPr fontId="1"/>
  </si>
  <si>
    <t>(5)偽造防止用紙</t>
    <rPh sb="3" eb="5">
      <t>ギゾウ</t>
    </rPh>
    <rPh sb="5" eb="7">
      <t>ボウシ</t>
    </rPh>
    <rPh sb="7" eb="9">
      <t>ヨウシ</t>
    </rPh>
    <phoneticPr fontId="1"/>
  </si>
  <si>
    <t>(5)ＯＡ機器</t>
    <rPh sb="5" eb="7">
      <t>キキ</t>
    </rPh>
    <phoneticPr fontId="1"/>
  </si>
  <si>
    <t>(5)ホームページ作成・管理</t>
    <phoneticPr fontId="1"/>
  </si>
  <si>
    <t>(5)炉内清掃</t>
    <phoneticPr fontId="1"/>
  </si>
  <si>
    <t>(5)施設管理</t>
    <phoneticPr fontId="1"/>
  </si>
  <si>
    <t>(5)ガスヒートポンプエアコン</t>
    <phoneticPr fontId="1"/>
  </si>
  <si>
    <t>(5)各種デザイン作成</t>
    <rPh sb="3" eb="5">
      <t>カクシュ</t>
    </rPh>
    <rPh sb="9" eb="11">
      <t>サクセイ</t>
    </rPh>
    <phoneticPr fontId="2"/>
  </si>
  <si>
    <t>(5)洗濯</t>
    <phoneticPr fontId="1"/>
  </si>
  <si>
    <t>(1)ガソリン</t>
    <phoneticPr fontId="1"/>
  </si>
  <si>
    <t>(6)熱電対</t>
    <phoneticPr fontId="1"/>
  </si>
  <si>
    <t>(6)配管材料</t>
    <phoneticPr fontId="1"/>
  </si>
  <si>
    <t>(6)カラーコーン</t>
    <phoneticPr fontId="1"/>
  </si>
  <si>
    <t>(6)写真</t>
    <rPh sb="3" eb="5">
      <t>シャシン</t>
    </rPh>
    <phoneticPr fontId="1"/>
  </si>
  <si>
    <t>(6)カレット</t>
    <phoneticPr fontId="1"/>
  </si>
  <si>
    <t>(6)汚水槽内清掃</t>
    <phoneticPr fontId="1"/>
  </si>
  <si>
    <t>(6)建築物環境衛生管理</t>
    <phoneticPr fontId="1"/>
  </si>
  <si>
    <t>(6)上水槽</t>
    <phoneticPr fontId="1"/>
  </si>
  <si>
    <t>(6)広報紙等配送・配布</t>
    <rPh sb="6" eb="7">
      <t>トウ</t>
    </rPh>
    <rPh sb="7" eb="9">
      <t>ハイソウ</t>
    </rPh>
    <phoneticPr fontId="2"/>
  </si>
  <si>
    <t>(7)ポンプ（ポンプ部品）</t>
    <phoneticPr fontId="1"/>
  </si>
  <si>
    <t>(7)耐火物資材</t>
    <phoneticPr fontId="1"/>
  </si>
  <si>
    <t>(7)旗</t>
    <phoneticPr fontId="1"/>
  </si>
  <si>
    <t>(7)製本</t>
    <rPh sb="3" eb="5">
      <t>セイホン</t>
    </rPh>
    <phoneticPr fontId="1"/>
  </si>
  <si>
    <t>(7)殺虫・消毒</t>
    <phoneticPr fontId="1"/>
  </si>
  <si>
    <t>(7)給排水設備</t>
    <phoneticPr fontId="1"/>
  </si>
  <si>
    <t>(7)人材派遣</t>
    <phoneticPr fontId="1"/>
  </si>
  <si>
    <t>(10)清缶剤</t>
    <phoneticPr fontId="1"/>
  </si>
  <si>
    <t>(11)スライム防止剤</t>
    <phoneticPr fontId="1"/>
  </si>
  <si>
    <t>(12)高反応消石灰</t>
    <rPh sb="5" eb="7">
      <t>ハンノウ</t>
    </rPh>
    <phoneticPr fontId="1"/>
  </si>
  <si>
    <t>(13)アンモニア水</t>
    <phoneticPr fontId="1"/>
  </si>
  <si>
    <t>(14)スケール防止剤</t>
    <phoneticPr fontId="1"/>
  </si>
  <si>
    <t>(15)塩化第二鉄</t>
    <phoneticPr fontId="1"/>
  </si>
  <si>
    <t>(16)脱酸剤</t>
    <phoneticPr fontId="1"/>
  </si>
  <si>
    <t>(8)断熱材</t>
    <phoneticPr fontId="1"/>
  </si>
  <si>
    <t>(9)塗料</t>
    <phoneticPr fontId="1"/>
  </si>
  <si>
    <t>(8)樹木剪定</t>
    <phoneticPr fontId="1"/>
  </si>
  <si>
    <t>(8)浄化槽</t>
    <phoneticPr fontId="1"/>
  </si>
  <si>
    <t>(9)搬送運搬設備</t>
    <phoneticPr fontId="1"/>
  </si>
  <si>
    <t>(10)自動ドア</t>
    <phoneticPr fontId="1"/>
  </si>
  <si>
    <t>(11)防災設備</t>
    <phoneticPr fontId="1"/>
  </si>
  <si>
    <t>(12)空気ボンベ</t>
    <rPh sb="4" eb="6">
      <t>クウキ</t>
    </rPh>
    <phoneticPr fontId="2"/>
  </si>
  <si>
    <t>(8)研修・講師派遣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</si>
  <si>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</si>
  <si>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</si>
  <si>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</si>
  <si>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</si>
  <si>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</si>
  <si>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</si>
  <si>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(4)畳</t>
    <rPh sb="3" eb="4">
      <t>タタミ</t>
    </rPh>
    <phoneticPr fontId="1"/>
  </si>
  <si>
    <t>(5)建具類</t>
    <rPh sb="3" eb="5">
      <t>タテグ</t>
    </rPh>
    <rPh sb="5" eb="6">
      <t>ルイ</t>
    </rPh>
    <phoneticPr fontId="1"/>
  </si>
  <si>
    <t>畳</t>
    <rPh sb="0" eb="1">
      <t>タタミ</t>
    </rPh>
    <phoneticPr fontId="1"/>
  </si>
  <si>
    <t>建具類</t>
    <rPh sb="0" eb="2">
      <t>タテグ</t>
    </rPh>
    <rPh sb="2" eb="3">
      <t>ルイ</t>
    </rPh>
    <phoneticPr fontId="1"/>
  </si>
  <si>
    <t>(1)厨房機器（調理機械）</t>
    <rPh sb="3" eb="5">
      <t>チュウボウ</t>
    </rPh>
    <rPh sb="5" eb="7">
      <t>キキ</t>
    </rPh>
    <rPh sb="8" eb="10">
      <t>チョウリ</t>
    </rPh>
    <rPh sb="10" eb="12">
      <t>キカイ</t>
    </rPh>
    <phoneticPr fontId="1"/>
  </si>
  <si>
    <t>厨房機器（調理機械）</t>
    <rPh sb="0" eb="2">
      <t>チュウボウ</t>
    </rPh>
    <rPh sb="2" eb="4">
      <t>キキ</t>
    </rPh>
    <rPh sb="5" eb="7">
      <t>チョウリ</t>
    </rPh>
    <rPh sb="7" eb="9">
      <t>キカイ</t>
    </rPh>
    <phoneticPr fontId="1"/>
  </si>
  <si>
    <t>(4)トラック</t>
    <phoneticPr fontId="1"/>
  </si>
  <si>
    <t>(5)バイク</t>
    <phoneticPr fontId="1"/>
  </si>
  <si>
    <t>(6)自転車</t>
    <rPh sb="3" eb="6">
      <t>ジテンシャ</t>
    </rPh>
    <phoneticPr fontId="1"/>
  </si>
  <si>
    <t>(7)タイヤ</t>
    <phoneticPr fontId="1"/>
  </si>
  <si>
    <t>(8)バッテリー</t>
    <phoneticPr fontId="1"/>
  </si>
  <si>
    <t>(9)自動車用品</t>
    <rPh sb="3" eb="6">
      <t>ジドウシャ</t>
    </rPh>
    <rPh sb="6" eb="8">
      <t>ヨウヒン</t>
    </rPh>
    <phoneticPr fontId="1"/>
  </si>
  <si>
    <t>ＬＰＧ車</t>
    <phoneticPr fontId="1"/>
  </si>
  <si>
    <t>トラック</t>
    <phoneticPr fontId="1"/>
  </si>
  <si>
    <t>バイク</t>
    <phoneticPr fontId="1"/>
  </si>
  <si>
    <t>自転車</t>
    <rPh sb="0" eb="3">
      <t>ジテンシャ</t>
    </rPh>
    <phoneticPr fontId="1"/>
  </si>
  <si>
    <t>タイヤ</t>
    <phoneticPr fontId="1"/>
  </si>
  <si>
    <t>バッテリー</t>
    <phoneticPr fontId="1"/>
  </si>
  <si>
    <t>自動車用品</t>
    <rPh sb="0" eb="3">
      <t>ジドウシャ</t>
    </rPh>
    <rPh sb="3" eb="5">
      <t>ヨウヒン</t>
    </rPh>
    <phoneticPr fontId="1"/>
  </si>
  <si>
    <t>(2)消防用ホース</t>
    <rPh sb="3" eb="5">
      <t>ショウボウ</t>
    </rPh>
    <rPh sb="5" eb="6">
      <t>ヨウ</t>
    </rPh>
    <phoneticPr fontId="1"/>
  </si>
  <si>
    <t>(3)防災用品</t>
    <rPh sb="3" eb="5">
      <t>ボウサイ</t>
    </rPh>
    <rPh sb="5" eb="7">
      <t>ヨウヒン</t>
    </rPh>
    <phoneticPr fontId="1"/>
  </si>
  <si>
    <t>(4)災害用食料</t>
    <rPh sb="3" eb="6">
      <t>サイガイヨウ</t>
    </rPh>
    <rPh sb="6" eb="8">
      <t>ショクリョウ</t>
    </rPh>
    <phoneticPr fontId="1"/>
  </si>
  <si>
    <t>(5)災害用寝具類</t>
    <rPh sb="3" eb="6">
      <t>サイガイヨウ</t>
    </rPh>
    <rPh sb="6" eb="8">
      <t>シング</t>
    </rPh>
    <rPh sb="8" eb="9">
      <t>ルイ</t>
    </rPh>
    <phoneticPr fontId="1"/>
  </si>
  <si>
    <t>(6)ヘルメット</t>
    <phoneticPr fontId="1"/>
  </si>
  <si>
    <t>(7)投光器</t>
    <rPh sb="3" eb="5">
      <t>トウコウ</t>
    </rPh>
    <rPh sb="5" eb="6">
      <t>キ</t>
    </rPh>
    <phoneticPr fontId="1"/>
  </si>
  <si>
    <t>(8)防じん・防毒マスク</t>
    <rPh sb="3" eb="4">
      <t>ボウ</t>
    </rPh>
    <rPh sb="7" eb="9">
      <t>ボウドク</t>
    </rPh>
    <phoneticPr fontId="1"/>
  </si>
  <si>
    <t>(9)火災報知機</t>
    <rPh sb="3" eb="5">
      <t>カサイ</t>
    </rPh>
    <rPh sb="5" eb="7">
      <t>ホウチ</t>
    </rPh>
    <rPh sb="7" eb="8">
      <t>キ</t>
    </rPh>
    <phoneticPr fontId="1"/>
  </si>
  <si>
    <t>消防用ホース</t>
    <phoneticPr fontId="1"/>
  </si>
  <si>
    <t>防災用品</t>
    <phoneticPr fontId="1"/>
  </si>
  <si>
    <t>災害用食料</t>
    <rPh sb="0" eb="3">
      <t>サイガイヨウ</t>
    </rPh>
    <rPh sb="3" eb="5">
      <t>ショクリョウ</t>
    </rPh>
    <phoneticPr fontId="1"/>
  </si>
  <si>
    <t>災害用寝具類</t>
    <phoneticPr fontId="1"/>
  </si>
  <si>
    <t>ヘルメット</t>
    <phoneticPr fontId="1"/>
  </si>
  <si>
    <t>投光器</t>
    <phoneticPr fontId="1"/>
  </si>
  <si>
    <t>防じん・防毒マスク</t>
    <phoneticPr fontId="1"/>
  </si>
  <si>
    <t>火災報知器</t>
    <phoneticPr fontId="1"/>
  </si>
  <si>
    <t>(17)ポリ塩化アルミニウム</t>
    <phoneticPr fontId="1"/>
  </si>
  <si>
    <t>(9)キレート剤</t>
    <phoneticPr fontId="1"/>
  </si>
  <si>
    <t>(8)苛性ソーダ</t>
    <phoneticPr fontId="1"/>
  </si>
  <si>
    <t>(6)塩化カルシウム</t>
    <phoneticPr fontId="1"/>
  </si>
  <si>
    <t>(5)硝酸カルシウム</t>
    <phoneticPr fontId="1"/>
  </si>
  <si>
    <t>(4)消臭剤</t>
    <phoneticPr fontId="1"/>
  </si>
  <si>
    <t>(3)高分子凝集剤</t>
    <phoneticPr fontId="1"/>
  </si>
  <si>
    <t>(2)微生物製剤</t>
    <rPh sb="3" eb="6">
      <t>ビセイブツ</t>
    </rPh>
    <rPh sb="6" eb="8">
      <t>セイザイ</t>
    </rPh>
    <phoneticPr fontId="1"/>
  </si>
  <si>
    <t>(7)硫酸バンド</t>
    <rPh sb="3" eb="5">
      <t>リュウサン</t>
    </rPh>
    <phoneticPr fontId="1"/>
  </si>
  <si>
    <t>ポリ塩化アルミニウム</t>
    <phoneticPr fontId="1"/>
  </si>
  <si>
    <t>キレート剤</t>
    <phoneticPr fontId="1"/>
  </si>
  <si>
    <t>苛性ソーダ</t>
  </si>
  <si>
    <t>硫酸バンド</t>
    <phoneticPr fontId="1"/>
  </si>
  <si>
    <t>塩化カルシウム</t>
    <phoneticPr fontId="1"/>
  </si>
  <si>
    <t>硝酸カルシウム</t>
    <phoneticPr fontId="1"/>
  </si>
  <si>
    <t>消臭剤</t>
    <phoneticPr fontId="1"/>
  </si>
  <si>
    <t>高分子凝集剤</t>
  </si>
  <si>
    <t>微生物製剤</t>
    <rPh sb="0" eb="3">
      <t>ビセイブツ</t>
    </rPh>
    <rPh sb="3" eb="5">
      <t>セイザイ</t>
    </rPh>
    <phoneticPr fontId="1"/>
  </si>
  <si>
    <t>(4)ＡＥＤリース・レンタル</t>
    <phoneticPr fontId="1"/>
  </si>
  <si>
    <t>(5)イベント用品レンタル</t>
    <phoneticPr fontId="1"/>
  </si>
  <si>
    <t>(6)車両リ－ス</t>
    <phoneticPr fontId="1"/>
  </si>
  <si>
    <t>(7)厨房機器（調理機械）リース</t>
    <rPh sb="3" eb="5">
      <t>チュウボウ</t>
    </rPh>
    <rPh sb="5" eb="7">
      <t>キキ</t>
    </rPh>
    <rPh sb="8" eb="10">
      <t>チョウリ</t>
    </rPh>
    <rPh sb="10" eb="12">
      <t>キカイ</t>
    </rPh>
    <phoneticPr fontId="1"/>
  </si>
  <si>
    <t>ＡＥＤリース・レンタル</t>
  </si>
  <si>
    <t>イベント用品レンタル</t>
  </si>
  <si>
    <t>車両リ－ス</t>
  </si>
  <si>
    <t>厨房機器（調理機械）リース</t>
    <rPh sb="0" eb="2">
      <t>チュウボウ</t>
    </rPh>
    <rPh sb="2" eb="4">
      <t>キキ</t>
    </rPh>
    <rPh sb="5" eb="7">
      <t>チョウリ</t>
    </rPh>
    <rPh sb="7" eb="9">
      <t>キカイ</t>
    </rPh>
    <phoneticPr fontId="1"/>
  </si>
  <si>
    <t>(13)エレベータ</t>
    <phoneticPr fontId="1"/>
  </si>
  <si>
    <t>(14)厨房機器</t>
    <phoneticPr fontId="1"/>
  </si>
  <si>
    <t>(15)洗濯設備</t>
    <phoneticPr fontId="1"/>
  </si>
  <si>
    <t>(16)シャッター</t>
    <phoneticPr fontId="1"/>
  </si>
  <si>
    <t>(17)エアシャワー</t>
    <phoneticPr fontId="1"/>
  </si>
  <si>
    <t>洗濯設備</t>
  </si>
  <si>
    <t>(5)指定廃棄物</t>
    <phoneticPr fontId="1"/>
  </si>
  <si>
    <t>指定廃棄物</t>
    <phoneticPr fontId="1"/>
  </si>
  <si>
    <t>(3)水質調査</t>
    <rPh sb="5" eb="7">
      <t>チョウサ</t>
    </rPh>
    <phoneticPr fontId="1"/>
  </si>
  <si>
    <t>(4)大気調査</t>
    <phoneticPr fontId="1"/>
  </si>
  <si>
    <t>(5)土壌調査</t>
    <phoneticPr fontId="1"/>
  </si>
  <si>
    <t>(6)ダイオキシン類測定</t>
    <phoneticPr fontId="2"/>
  </si>
  <si>
    <t>(7)放射性物質分析</t>
    <phoneticPr fontId="1"/>
  </si>
  <si>
    <t>(8)ガス組成測定</t>
    <phoneticPr fontId="1"/>
  </si>
  <si>
    <t>(9)漏水調査</t>
    <phoneticPr fontId="1"/>
  </si>
  <si>
    <t>(10)騒音調査</t>
    <phoneticPr fontId="2"/>
  </si>
  <si>
    <t>(11)作業環境測定</t>
    <phoneticPr fontId="2"/>
  </si>
  <si>
    <t>(12)食品細菌検査</t>
    <phoneticPr fontId="2"/>
  </si>
  <si>
    <t>(13)食品添加物検査</t>
    <phoneticPr fontId="2"/>
  </si>
  <si>
    <t>大気調査</t>
  </si>
  <si>
    <t>土壌調査</t>
    <phoneticPr fontId="1"/>
  </si>
  <si>
    <t>ガス組成測定</t>
  </si>
  <si>
    <t>漏水調査</t>
  </si>
  <si>
    <t>騒音調査</t>
  </si>
  <si>
    <t>食品添加物検査</t>
  </si>
  <si>
    <t>食品細菌検査</t>
    <rPh sb="2" eb="4">
      <t>サイキン</t>
    </rPh>
    <phoneticPr fontId="1"/>
  </si>
  <si>
    <t>(6)印刷物レイアウト</t>
    <phoneticPr fontId="1"/>
  </si>
  <si>
    <t>印刷物レイアウト</t>
  </si>
  <si>
    <t>(9)料金徴収</t>
    <rPh sb="3" eb="5">
      <t>リョウキン</t>
    </rPh>
    <rPh sb="5" eb="7">
      <t>チョウシュウ</t>
    </rPh>
    <phoneticPr fontId="2"/>
  </si>
  <si>
    <t>料金徴収</t>
    <rPh sb="0" eb="2">
      <t>リョウキン</t>
    </rPh>
    <rPh sb="2" eb="4">
      <t>チョウシュウ</t>
    </rPh>
    <phoneticPr fontId="2"/>
  </si>
  <si>
    <t>(10)コールセンター業務</t>
    <phoneticPr fontId="2"/>
  </si>
  <si>
    <t>(11)車検・車両の点検</t>
    <phoneticPr fontId="2"/>
  </si>
  <si>
    <t>コールセンター業務</t>
  </si>
  <si>
    <t>（１/３）</t>
    <phoneticPr fontId="1"/>
  </si>
  <si>
    <t>（２/３）</t>
    <phoneticPr fontId="1"/>
  </si>
  <si>
    <t>（３/３）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</si>
</sst>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8"/>
      <color theme="1"/>
      <name val="ＭＳ Ｐゴシック"/>
      <family val="3"/>
      <charset val="128"/>
    </font>
    <font>
      <sz val="5.5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0" fontId="7" fillId="0" borderId="8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0" fontId="2" fillId="0" borderId="10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'組合使用(変更禁止)'!$B$8" lockText="1" noThreeD="1"/>
</file>

<file path=xl/ctrlProps/ctrlProp10.xml><?xml version="1.0" encoding="utf-8"?>
<formControlPr xmlns="http://schemas.microsoft.com/office/spreadsheetml/2009/9/main" objectType="CheckBox" fmlaLink="'組合使用(変更禁止)'!$B$16" lockText="1" noThreeD="1"/>
</file>

<file path=xl/ctrlProps/ctrlProp100.xml><?xml version="1.0" encoding="utf-8"?>
<formControlPr xmlns="http://schemas.microsoft.com/office/spreadsheetml/2009/9/main" objectType="CheckBox" fmlaLink="'組合使用(変更禁止)'!$F$56" lockText="1" noThreeD="1"/>
</file>

<file path=xl/ctrlProps/ctrlProp101.xml><?xml version="1.0" encoding="utf-8"?>
<formControlPr xmlns="http://schemas.microsoft.com/office/spreadsheetml/2009/9/main" objectType="CheckBox" fmlaLink="'組合使用(変更禁止)'!$F$57" lockText="1" noThreeD="1"/>
</file>

<file path=xl/ctrlProps/ctrlProp102.xml><?xml version="1.0" encoding="utf-8"?>
<formControlPr xmlns="http://schemas.microsoft.com/office/spreadsheetml/2009/9/main" objectType="CheckBox" fmlaLink="'組合使用(変更禁止)'!$F$59" lockText="1" noThreeD="1"/>
</file>

<file path=xl/ctrlProps/ctrlProp103.xml><?xml version="1.0" encoding="utf-8"?>
<formControlPr xmlns="http://schemas.microsoft.com/office/spreadsheetml/2009/9/main" objectType="CheckBox" fmlaLink="'組合使用(変更禁止)'!$F$61" lockText="1" noThreeD="1"/>
</file>

<file path=xl/ctrlProps/ctrlProp104.xml><?xml version="1.0" encoding="utf-8"?>
<formControlPr xmlns="http://schemas.microsoft.com/office/spreadsheetml/2009/9/main" objectType="CheckBox" fmlaLink="'組合使用(変更禁止)'!$H$56" lockText="1" noThreeD="1"/>
</file>

<file path=xl/ctrlProps/ctrlProp105.xml><?xml version="1.0" encoding="utf-8"?>
<formControlPr xmlns="http://schemas.microsoft.com/office/spreadsheetml/2009/9/main" objectType="CheckBox" fmlaLink="'組合使用(変更禁止)'!$H$57" lockText="1" noThreeD="1"/>
</file>

<file path=xl/ctrlProps/ctrlProp106.xml><?xml version="1.0" encoding="utf-8"?>
<formControlPr xmlns="http://schemas.microsoft.com/office/spreadsheetml/2009/9/main" objectType="CheckBox" fmlaLink="'組合使用(変更禁止)'!$H$61" lockText="1" noThreeD="1"/>
</file>

<file path=xl/ctrlProps/ctrlProp107.xml><?xml version="1.0" encoding="utf-8"?>
<formControlPr xmlns="http://schemas.microsoft.com/office/spreadsheetml/2009/9/main" objectType="CheckBox" fmlaLink="'組合使用(変更禁止)'!$J$56" lockText="1" noThreeD="1"/>
</file>

<file path=xl/ctrlProps/ctrlProp108.xml><?xml version="1.0" encoding="utf-8"?>
<formControlPr xmlns="http://schemas.microsoft.com/office/spreadsheetml/2009/9/main" objectType="CheckBox" fmlaLink="'組合使用(変更禁止)'!$J$61" lockText="1" noThreeD="1"/>
</file>

<file path=xl/ctrlProps/ctrlProp109.xml><?xml version="1.0" encoding="utf-8"?>
<formControlPr xmlns="http://schemas.microsoft.com/office/spreadsheetml/2009/9/main" objectType="CheckBox" fmlaLink="'組合使用(変更禁止)'!$B$65" lockText="1" noThreeD="1"/>
</file>

<file path=xl/ctrlProps/ctrlProp11.xml><?xml version="1.0" encoding="utf-8"?>
<formControlPr xmlns="http://schemas.microsoft.com/office/spreadsheetml/2009/9/main" objectType="CheckBox" fmlaLink="'組合使用(変更禁止)'!$B$18" lockText="1" noThreeD="1"/>
</file>

<file path=xl/ctrlProps/ctrlProp110.xml><?xml version="1.0" encoding="utf-8"?>
<formControlPr xmlns="http://schemas.microsoft.com/office/spreadsheetml/2009/9/main" objectType="CheckBox" fmlaLink="'組合使用(変更禁止)'!$B$66" lockText="1" noThreeD="1"/>
</file>

<file path=xl/ctrlProps/ctrlProp111.xml><?xml version="1.0" encoding="utf-8"?>
<formControlPr xmlns="http://schemas.microsoft.com/office/spreadsheetml/2009/9/main" objectType="CheckBox" fmlaLink="'組合使用(変更禁止)'!$B$67" lockText="1" noThreeD="1"/>
</file>

<file path=xl/ctrlProps/ctrlProp112.xml><?xml version="1.0" encoding="utf-8"?>
<formControlPr xmlns="http://schemas.microsoft.com/office/spreadsheetml/2009/9/main" objectType="CheckBox" fmlaLink="'組合使用(変更禁止)'!$B$89" lockText="1" noThreeD="1"/>
</file>

<file path=xl/ctrlProps/ctrlProp113.xml><?xml version="1.0" encoding="utf-8"?>
<formControlPr xmlns="http://schemas.microsoft.com/office/spreadsheetml/2009/9/main" objectType="CheckBox" fmlaLink="'組合使用(変更禁止)'!$D$65" lockText="1" noThreeD="1"/>
</file>

<file path=xl/ctrlProps/ctrlProp114.xml><?xml version="1.0" encoding="utf-8"?>
<formControlPr xmlns="http://schemas.microsoft.com/office/spreadsheetml/2009/9/main" objectType="CheckBox" fmlaLink="'組合使用(変更禁止)'!$F$65" lockText="1" noThreeD="1"/>
</file>

<file path=xl/ctrlProps/ctrlProp115.xml><?xml version="1.0" encoding="utf-8"?>
<formControlPr xmlns="http://schemas.microsoft.com/office/spreadsheetml/2009/9/main" objectType="CheckBox" fmlaLink="'組合使用(変更禁止)'!$H$65" lockText="1" noThreeD="1"/>
</file>

<file path=xl/ctrlProps/ctrlProp116.xml><?xml version="1.0" encoding="utf-8"?>
<formControlPr xmlns="http://schemas.microsoft.com/office/spreadsheetml/2009/9/main" objectType="CheckBox" fmlaLink="'組合使用(変更禁止)'!$B$75" lockText="1" noThreeD="1"/>
</file>

<file path=xl/ctrlProps/ctrlProp117.xml><?xml version="1.0" encoding="utf-8"?>
<formControlPr xmlns="http://schemas.microsoft.com/office/spreadsheetml/2009/9/main" objectType="CheckBox" fmlaLink="'組合使用(変更禁止)'!$B$73" lockText="1" noThreeD="1"/>
</file>

<file path=xl/ctrlProps/ctrlProp118.xml><?xml version="1.0" encoding="utf-8"?>
<formControlPr xmlns="http://schemas.microsoft.com/office/spreadsheetml/2009/9/main" objectType="CheckBox" fmlaLink="'組合使用(変更禁止)'!$B$74" lockText="1" noThreeD="1"/>
</file>

<file path=xl/ctrlProps/ctrlProp119.xml><?xml version="1.0" encoding="utf-8"?>
<formControlPr xmlns="http://schemas.microsoft.com/office/spreadsheetml/2009/9/main" objectType="CheckBox" fmlaLink="'組合使用(変更禁止)'!$B$79" lockText="1" noThreeD="1"/>
</file>

<file path=xl/ctrlProps/ctrlProp12.xml><?xml version="1.0" encoding="utf-8"?>
<formControlPr xmlns="http://schemas.microsoft.com/office/spreadsheetml/2009/9/main" objectType="CheckBox" fmlaLink="'組合使用(変更禁止)'!#REF!" lockText="1" noThreeD="1"/>
</file>

<file path=xl/ctrlProps/ctrlProp120.xml><?xml version="1.0" encoding="utf-8"?>
<formControlPr xmlns="http://schemas.microsoft.com/office/spreadsheetml/2009/9/main" objectType="CheckBox" fmlaLink="'組合使用(変更禁止)'!$B$78" lockText="1" noThreeD="1"/>
</file>

<file path=xl/ctrlProps/ctrlProp121.xml><?xml version="1.0" encoding="utf-8"?>
<formControlPr xmlns="http://schemas.microsoft.com/office/spreadsheetml/2009/9/main" objectType="CheckBox" fmlaLink="'組合使用(変更禁止)'!$D$73" lockText="1" noThreeD="1"/>
</file>

<file path=xl/ctrlProps/ctrlProp122.xml><?xml version="1.0" encoding="utf-8"?>
<formControlPr xmlns="http://schemas.microsoft.com/office/spreadsheetml/2009/9/main" objectType="CheckBox" fmlaLink="'組合使用(変更禁止)'!$D$74" lockText="1" noThreeD="1"/>
</file>

<file path=xl/ctrlProps/ctrlProp123.xml><?xml version="1.0" encoding="utf-8"?>
<formControlPr xmlns="http://schemas.microsoft.com/office/spreadsheetml/2009/9/main" objectType="CheckBox" fmlaLink="'組合使用(変更禁止)'!$D$78" lockText="1" noThreeD="1"/>
</file>

<file path=xl/ctrlProps/ctrlProp124.xml><?xml version="1.0" encoding="utf-8"?>
<formControlPr xmlns="http://schemas.microsoft.com/office/spreadsheetml/2009/9/main" objectType="CheckBox" fmlaLink="'組合使用(変更禁止)'!$F$73" lockText="1" noThreeD="1"/>
</file>

<file path=xl/ctrlProps/ctrlProp125.xml><?xml version="1.0" encoding="utf-8"?>
<formControlPr xmlns="http://schemas.microsoft.com/office/spreadsheetml/2009/9/main" objectType="CheckBox" fmlaLink="'組合使用(変更禁止)'!$F$78" lockText="1" noThreeD="1"/>
</file>

<file path=xl/ctrlProps/ctrlProp126.xml><?xml version="1.0" encoding="utf-8"?>
<formControlPr xmlns="http://schemas.microsoft.com/office/spreadsheetml/2009/9/main" objectType="CheckBox" fmlaLink="'組合使用(変更禁止)'!$H$73" lockText="1" noThreeD="1"/>
</file>

<file path=xl/ctrlProps/ctrlProp127.xml><?xml version="1.0" encoding="utf-8"?>
<formControlPr xmlns="http://schemas.microsoft.com/office/spreadsheetml/2009/9/main" objectType="CheckBox" fmlaLink="'組合使用(変更禁止)'!$H$78" lockText="1" noThreeD="1"/>
</file>

<file path=xl/ctrlProps/ctrlProp128.xml><?xml version="1.0" encoding="utf-8"?>
<formControlPr xmlns="http://schemas.microsoft.com/office/spreadsheetml/2009/9/main" objectType="CheckBox" fmlaLink="'組合使用(変更禁止)'!$J$73" lockText="1" noThreeD="1"/>
</file>

<file path=xl/ctrlProps/ctrlProp129.xml><?xml version="1.0" encoding="utf-8"?>
<formControlPr xmlns="http://schemas.microsoft.com/office/spreadsheetml/2009/9/main" objectType="CheckBox" fmlaLink="'組合使用(変更禁止)'!$J$78" lockText="1" noThreeD="1"/>
</file>

<file path=xl/ctrlProps/ctrlProp13.xml><?xml version="1.0" encoding="utf-8"?>
<formControlPr xmlns="http://schemas.microsoft.com/office/spreadsheetml/2009/9/main" objectType="CheckBox" fmlaLink="'組合使用(変更禁止)'!$B$7" lockText="1" noThreeD="1"/>
</file>

<file path=xl/ctrlProps/ctrlProp130.xml><?xml version="1.0" encoding="utf-8"?>
<formControlPr xmlns="http://schemas.microsoft.com/office/spreadsheetml/2009/9/main" objectType="CheckBox" fmlaLink="'組合使用(変更禁止)'!$B$83" lockText="1" noThreeD="1"/>
</file>

<file path=xl/ctrlProps/ctrlProp131.xml><?xml version="1.0" encoding="utf-8"?>
<formControlPr xmlns="http://schemas.microsoft.com/office/spreadsheetml/2009/9/main" objectType="CheckBox" fmlaLink="'組合使用(変更禁止)'!$B$84" lockText="1" noThreeD="1"/>
</file>

<file path=xl/ctrlProps/ctrlProp132.xml><?xml version="1.0" encoding="utf-8"?>
<formControlPr xmlns="http://schemas.microsoft.com/office/spreadsheetml/2009/9/main" objectType="CheckBox" fmlaLink="'組合使用(変更禁止)'!$B$85" lockText="1" noThreeD="1"/>
</file>

<file path=xl/ctrlProps/ctrlProp133.xml><?xml version="1.0" encoding="utf-8"?>
<formControlPr xmlns="http://schemas.microsoft.com/office/spreadsheetml/2009/9/main" objectType="CheckBox" fmlaLink="'組合使用(変更禁止)'!$B$88" lockText="1" noThreeD="1"/>
</file>

<file path=xl/ctrlProps/ctrlProp134.xml><?xml version="1.0" encoding="utf-8"?>
<formControlPr xmlns="http://schemas.microsoft.com/office/spreadsheetml/2009/9/main" objectType="CheckBox" fmlaLink="'組合使用(変更禁止)'!$D$83" lockText="1" noThreeD="1"/>
</file>

<file path=xl/ctrlProps/ctrlProp135.xml><?xml version="1.0" encoding="utf-8"?>
<formControlPr xmlns="http://schemas.microsoft.com/office/spreadsheetml/2009/9/main" objectType="CheckBox" fmlaLink="'組合使用(変更禁止)'!$D$84" lockText="1" noThreeD="1"/>
</file>

<file path=xl/ctrlProps/ctrlProp136.xml><?xml version="1.0" encoding="utf-8"?>
<formControlPr xmlns="http://schemas.microsoft.com/office/spreadsheetml/2009/9/main" objectType="CheckBox" fmlaLink="'組合使用(変更禁止)'!$D$88" lockText="1" noThreeD="1"/>
</file>

<file path=xl/ctrlProps/ctrlProp137.xml><?xml version="1.0" encoding="utf-8"?>
<formControlPr xmlns="http://schemas.microsoft.com/office/spreadsheetml/2009/9/main" objectType="CheckBox" fmlaLink="'組合使用(変更禁止)'!$F$83" lockText="1" noThreeD="1"/>
</file>

<file path=xl/ctrlProps/ctrlProp138.xml><?xml version="1.0" encoding="utf-8"?>
<formControlPr xmlns="http://schemas.microsoft.com/office/spreadsheetml/2009/9/main" objectType="CheckBox" fmlaLink="'組合使用(変更禁止)'!$F$88" lockText="1" noThreeD="1"/>
</file>

<file path=xl/ctrlProps/ctrlProp139.xml><?xml version="1.0" encoding="utf-8"?>
<formControlPr xmlns="http://schemas.microsoft.com/office/spreadsheetml/2009/9/main" objectType="CheckBox" fmlaLink="'組合使用(変更禁止)'!$H$83" lockText="1" noThreeD="1"/>
</file>

<file path=xl/ctrlProps/ctrlProp14.xml><?xml version="1.0" encoding="utf-8"?>
<formControlPr xmlns="http://schemas.microsoft.com/office/spreadsheetml/2009/9/main" objectType="CheckBox" fmlaLink="'組合使用(変更禁止)'!$D$8" lockText="1" noThreeD="1"/>
</file>

<file path=xl/ctrlProps/ctrlProp140.xml><?xml version="1.0" encoding="utf-8"?>
<formControlPr xmlns="http://schemas.microsoft.com/office/spreadsheetml/2009/9/main" objectType="CheckBox" fmlaLink="'組合使用(変更禁止)'!$H$88" lockText="1" noThreeD="1"/>
</file>

<file path=xl/ctrlProps/ctrlProp141.xml><?xml version="1.0" encoding="utf-8"?>
<formControlPr xmlns="http://schemas.microsoft.com/office/spreadsheetml/2009/9/main" objectType="CheckBox" fmlaLink="'組合使用(変更禁止)'!$J$83" lockText="1" noThreeD="1"/>
</file>

<file path=xl/ctrlProps/ctrlProp142.xml><?xml version="1.0" encoding="utf-8"?>
<formControlPr xmlns="http://schemas.microsoft.com/office/spreadsheetml/2009/9/main" objectType="CheckBox" fmlaLink="'組合使用(変更禁止)'!$J$88" lockText="1" noThreeD="1"/>
</file>

<file path=xl/ctrlProps/ctrlProp143.xml><?xml version="1.0" encoding="utf-8"?>
<formControlPr xmlns="http://schemas.microsoft.com/office/spreadsheetml/2009/9/main" objectType="CheckBox" fmlaLink="'組合使用(変更禁止)'!$B$92" lockText="1" noThreeD="1"/>
</file>

<file path=xl/ctrlProps/ctrlProp144.xml><?xml version="1.0" encoding="utf-8"?>
<formControlPr xmlns="http://schemas.microsoft.com/office/spreadsheetml/2009/9/main" objectType="CheckBox" fmlaLink="'組合使用(変更禁止)'!$B$93" lockText="1" noThreeD="1"/>
</file>

<file path=xl/ctrlProps/ctrlProp145.xml><?xml version="1.0" encoding="utf-8"?>
<formControlPr xmlns="http://schemas.microsoft.com/office/spreadsheetml/2009/9/main" objectType="CheckBox" fmlaLink="'組合使用(変更禁止)'!$B$95" lockText="1" noThreeD="1"/>
</file>

<file path=xl/ctrlProps/ctrlProp146.xml><?xml version="1.0" encoding="utf-8"?>
<formControlPr xmlns="http://schemas.microsoft.com/office/spreadsheetml/2009/9/main" objectType="CheckBox" fmlaLink="'組合使用(変更禁止)'!$D$92" lockText="1" noThreeD="1"/>
</file>

<file path=xl/ctrlProps/ctrlProp147.xml><?xml version="1.0" encoding="utf-8"?>
<formControlPr xmlns="http://schemas.microsoft.com/office/spreadsheetml/2009/9/main" objectType="CheckBox" fmlaLink="'組合使用(変更禁止)'!$D$95" lockText="1" noThreeD="1"/>
</file>

<file path=xl/ctrlProps/ctrlProp148.xml><?xml version="1.0" encoding="utf-8"?>
<formControlPr xmlns="http://schemas.microsoft.com/office/spreadsheetml/2009/9/main" objectType="CheckBox" fmlaLink="'組合使用(変更禁止)'!$F$92" lockText="1" noThreeD="1"/>
</file>

<file path=xl/ctrlProps/ctrlProp149.xml><?xml version="1.0" encoding="utf-8"?>
<formControlPr xmlns="http://schemas.microsoft.com/office/spreadsheetml/2009/9/main" objectType="CheckBox" fmlaLink="'組合使用(変更禁止)'!$F$95" lockText="1" noThreeD="1"/>
</file>

<file path=xl/ctrlProps/ctrlProp15.xml><?xml version="1.0" encoding="utf-8"?>
<formControlPr xmlns="http://schemas.microsoft.com/office/spreadsheetml/2009/9/main" objectType="CheckBox" fmlaLink="'組合使用(変更禁止)'!$D$12" lockText="1" noThreeD="1"/>
</file>

<file path=xl/ctrlProps/ctrlProp150.xml><?xml version="1.0" encoding="utf-8"?>
<formControlPr xmlns="http://schemas.microsoft.com/office/spreadsheetml/2009/9/main" objectType="CheckBox" fmlaLink="'組合使用(変更禁止)'!$H$92" lockText="1" noThreeD="1"/>
</file>

<file path=xl/ctrlProps/ctrlProp151.xml><?xml version="1.0" encoding="utf-8"?>
<formControlPr xmlns="http://schemas.microsoft.com/office/spreadsheetml/2009/9/main" objectType="CheckBox" fmlaLink="'組合使用(変更禁止)'!$H$95" lockText="1" noThreeD="1"/>
</file>

<file path=xl/ctrlProps/ctrlProp152.xml><?xml version="1.0" encoding="utf-8"?>
<formControlPr xmlns="http://schemas.microsoft.com/office/spreadsheetml/2009/9/main" objectType="CheckBox" fmlaLink="'組合使用(変更禁止)'!$J$92" lockText="1" noThreeD="1"/>
</file>

<file path=xl/ctrlProps/ctrlProp153.xml><?xml version="1.0" encoding="utf-8"?>
<formControlPr xmlns="http://schemas.microsoft.com/office/spreadsheetml/2009/9/main" objectType="CheckBox" fmlaLink="'組合使用(変更禁止)'!$J$95" lockText="1" noThreeD="1"/>
</file>

<file path=xl/ctrlProps/ctrlProp154.xml><?xml version="1.0" encoding="utf-8"?>
<formControlPr xmlns="http://schemas.microsoft.com/office/spreadsheetml/2009/9/main" objectType="CheckBox" fmlaLink="'組合使用(変更禁止)'!$B$98" lockText="1" noThreeD="1"/>
</file>

<file path=xl/ctrlProps/ctrlProp155.xml><?xml version="1.0" encoding="utf-8"?>
<formControlPr xmlns="http://schemas.microsoft.com/office/spreadsheetml/2009/9/main" objectType="CheckBox" fmlaLink="'組合使用(変更禁止)'!$B$96" lockText="1" noThreeD="1"/>
</file>

<file path=xl/ctrlProps/ctrlProp156.xml><?xml version="1.0" encoding="utf-8"?>
<formControlPr xmlns="http://schemas.microsoft.com/office/spreadsheetml/2009/9/main" objectType="CheckBox" fmlaLink="'組合使用(変更禁止)'!$B$97" lockText="1" noThreeD="1"/>
</file>

<file path=xl/ctrlProps/ctrlProp157.xml><?xml version="1.0" encoding="utf-8"?>
<formControlPr xmlns="http://schemas.microsoft.com/office/spreadsheetml/2009/9/main" objectType="CheckBox" fmlaLink="'組合使用(変更禁止)'!$B$101" lockText="1" noThreeD="1"/>
</file>

<file path=xl/ctrlProps/ctrlProp158.xml><?xml version="1.0" encoding="utf-8"?>
<formControlPr xmlns="http://schemas.microsoft.com/office/spreadsheetml/2009/9/main" objectType="CheckBox" fmlaLink="'組合使用(変更禁止)'!$B$99" lockText="1" noThreeD="1"/>
</file>

<file path=xl/ctrlProps/ctrlProp159.xml><?xml version="1.0" encoding="utf-8"?>
<formControlPr xmlns="http://schemas.microsoft.com/office/spreadsheetml/2009/9/main" objectType="CheckBox" fmlaLink="'組合使用(変更禁止)'!$B$100" lockText="1" noThreeD="1"/>
</file>

<file path=xl/ctrlProps/ctrlProp16.xml><?xml version="1.0" encoding="utf-8"?>
<formControlPr xmlns="http://schemas.microsoft.com/office/spreadsheetml/2009/9/main" objectType="CheckBox" fmlaLink="'組合使用(変更禁止)'!$D$10" lockText="1" noThreeD="1"/>
</file>

<file path=xl/ctrlProps/ctrlProp160.xml><?xml version="1.0" encoding="utf-8"?>
<formControlPr xmlns="http://schemas.microsoft.com/office/spreadsheetml/2009/9/main" objectType="CheckBox" fmlaLink="'組合使用(変更禁止)'!$D$98" lockText="1" noThreeD="1"/>
</file>

<file path=xl/ctrlProps/ctrlProp161.xml><?xml version="1.0" encoding="utf-8"?>
<formControlPr xmlns="http://schemas.microsoft.com/office/spreadsheetml/2009/9/main" objectType="CheckBox" fmlaLink="'組合使用(変更禁止)'!$D$96" lockText="1" noThreeD="1"/>
</file>

<file path=xl/ctrlProps/ctrlProp162.xml><?xml version="1.0" encoding="utf-8"?>
<formControlPr xmlns="http://schemas.microsoft.com/office/spreadsheetml/2009/9/main" objectType="CheckBox" fmlaLink="'組合使用(変更禁止)'!$D$101" lockText="1" noThreeD="1"/>
</file>

<file path=xl/ctrlProps/ctrlProp163.xml><?xml version="1.0" encoding="utf-8"?>
<formControlPr xmlns="http://schemas.microsoft.com/office/spreadsheetml/2009/9/main" objectType="CheckBox" fmlaLink="'組合使用(変更禁止)'!$D$100" lockText="1" noThreeD="1"/>
</file>

<file path=xl/ctrlProps/ctrlProp164.xml><?xml version="1.0" encoding="utf-8"?>
<formControlPr xmlns="http://schemas.microsoft.com/office/spreadsheetml/2009/9/main" objectType="CheckBox" fmlaLink="'組合使用(変更禁止)'!$F$98" lockText="1" noThreeD="1"/>
</file>

<file path=xl/ctrlProps/ctrlProp165.xml><?xml version="1.0" encoding="utf-8"?>
<formControlPr xmlns="http://schemas.microsoft.com/office/spreadsheetml/2009/9/main" objectType="CheckBox" fmlaLink="'組合使用(変更禁止)'!$F$96" lockText="1" noThreeD="1"/>
</file>

<file path=xl/ctrlProps/ctrlProp166.xml><?xml version="1.0" encoding="utf-8"?>
<formControlPr xmlns="http://schemas.microsoft.com/office/spreadsheetml/2009/9/main" objectType="CheckBox" fmlaLink="'組合使用(変更禁止)'!$F$101" lockText="1" noThreeD="1"/>
</file>

<file path=xl/ctrlProps/ctrlProp167.xml><?xml version="1.0" encoding="utf-8"?>
<formControlPr xmlns="http://schemas.microsoft.com/office/spreadsheetml/2009/9/main" objectType="CheckBox" fmlaLink="'組合使用(変更禁止)'!$F$100" lockText="1" noThreeD="1"/>
</file>

<file path=xl/ctrlProps/ctrlProp168.xml><?xml version="1.0" encoding="utf-8"?>
<formControlPr xmlns="http://schemas.microsoft.com/office/spreadsheetml/2009/9/main" objectType="CheckBox" fmlaLink="'組合使用(変更禁止)'!$H$101" lockText="1" noThreeD="1"/>
</file>

<file path=xl/ctrlProps/ctrlProp169.xml><?xml version="1.0" encoding="utf-8"?>
<formControlPr xmlns="http://schemas.microsoft.com/office/spreadsheetml/2009/9/main" objectType="CheckBox" fmlaLink="'組合使用(変更禁止)'!$H$100" lockText="1" noThreeD="1"/>
</file>

<file path=xl/ctrlProps/ctrlProp17.xml><?xml version="1.0" encoding="utf-8"?>
<formControlPr xmlns="http://schemas.microsoft.com/office/spreadsheetml/2009/9/main" objectType="CheckBox" fmlaLink="'組合使用(変更禁止)'!$D$14" lockText="1" noThreeD="1"/>
</file>

<file path=xl/ctrlProps/ctrlProp170.xml><?xml version="1.0" encoding="utf-8"?>
<formControlPr xmlns="http://schemas.microsoft.com/office/spreadsheetml/2009/9/main" objectType="CheckBox" fmlaLink="'組合使用(変更禁止)'!$J$101" lockText="1" noThreeD="1"/>
</file>

<file path=xl/ctrlProps/ctrlProp171.xml><?xml version="1.0" encoding="utf-8"?>
<formControlPr xmlns="http://schemas.microsoft.com/office/spreadsheetml/2009/9/main" objectType="CheckBox" fmlaLink="'組合使用(変更禁止)'!$J$100" lockText="1" noThreeD="1"/>
</file>

<file path=xl/ctrlProps/ctrlProp172.xml><?xml version="1.0" encoding="utf-8"?>
<formControlPr xmlns="http://schemas.microsoft.com/office/spreadsheetml/2009/9/main" objectType="CheckBox" fmlaLink="'組合使用(変更禁止)'!$B$13" lockText="1" noThreeD="1"/>
</file>

<file path=xl/ctrlProps/ctrlProp173.xml><?xml version="1.0" encoding="utf-8"?>
<formControlPr xmlns="http://schemas.microsoft.com/office/spreadsheetml/2009/9/main" objectType="CheckBox" fmlaLink="'組合使用(変更禁止)'!$B$17" lockText="1" noThreeD="1"/>
</file>

<file path=xl/ctrlProps/ctrlProp174.xml><?xml version="1.0" encoding="utf-8"?>
<formControlPr xmlns="http://schemas.microsoft.com/office/spreadsheetml/2009/9/main" objectType="CheckBox" fmlaLink="'組合使用(変更禁止)'!$B$19" lockText="1" noThreeD="1"/>
</file>

<file path=xl/ctrlProps/ctrlProp175.xml><?xml version="1.0" encoding="utf-8"?>
<formControlPr xmlns="http://schemas.microsoft.com/office/spreadsheetml/2009/9/main" objectType="CheckBox" fmlaLink="'組合使用(変更禁止)'!$B$24" lockText="1" noThreeD="1"/>
</file>

<file path=xl/ctrlProps/ctrlProp176.xml><?xml version="1.0" encoding="utf-8"?>
<formControlPr xmlns="http://schemas.microsoft.com/office/spreadsheetml/2009/9/main" objectType="CheckBox" fmlaLink="'組合使用(変更禁止)'!$B$29" lockText="1" noThreeD="1"/>
</file>

<file path=xl/ctrlProps/ctrlProp177.xml><?xml version="1.0" encoding="utf-8"?>
<formControlPr xmlns="http://schemas.microsoft.com/office/spreadsheetml/2009/9/main" objectType="CheckBox" fmlaLink="'組合使用(変更禁止)'!$B$80" lockText="1" noThreeD="1"/>
</file>

<file path=xl/ctrlProps/ctrlProp178.xml><?xml version="1.0" encoding="utf-8"?>
<formControlPr xmlns="http://schemas.microsoft.com/office/spreadsheetml/2009/9/main" objectType="CheckBox" fmlaLink="'組合使用(変更禁止)'!$B$94" lockText="1" noThreeD="1"/>
</file>

<file path=xl/ctrlProps/ctrlProp179.xml><?xml version="1.0" encoding="utf-8"?>
<formControlPr xmlns="http://schemas.microsoft.com/office/spreadsheetml/2009/9/main" objectType="CheckBox" fmlaLink="'組合使用(変更禁止)'!$B$103" lockText="1" noThreeD="1"/>
</file>

<file path=xl/ctrlProps/ctrlProp18.xml><?xml version="1.0" encoding="utf-8"?>
<formControlPr xmlns="http://schemas.microsoft.com/office/spreadsheetml/2009/9/main" objectType="CheckBox" fmlaLink="'組合使用(変更禁止)'!$D$16" lockText="1" noThreeD="1"/>
</file>

<file path=xl/ctrlProps/ctrlProp180.xml><?xml version="1.0" encoding="utf-8"?>
<formControlPr xmlns="http://schemas.microsoft.com/office/spreadsheetml/2009/9/main" objectType="CheckBox" fmlaLink="'組合使用(変更禁止)'!$B$102" lockText="1" noThreeD="1"/>
</file>

<file path=xl/ctrlProps/ctrlProp181.xml><?xml version="1.0" encoding="utf-8"?>
<formControlPr xmlns="http://schemas.microsoft.com/office/spreadsheetml/2009/9/main" objectType="CheckBox" fmlaLink="'組合使用(変更禁止)'!$D$103" lockText="1" noThreeD="1"/>
</file>

<file path=xl/ctrlProps/ctrlProp182.xml><?xml version="1.0" encoding="utf-8"?>
<formControlPr xmlns="http://schemas.microsoft.com/office/spreadsheetml/2009/9/main" objectType="CheckBox" fmlaLink="'組合使用(変更禁止)'!$D$102" lockText="1" noThreeD="1"/>
</file>

<file path=xl/ctrlProps/ctrlProp183.xml><?xml version="1.0" encoding="utf-8"?>
<formControlPr xmlns="http://schemas.microsoft.com/office/spreadsheetml/2009/9/main" objectType="CheckBox" fmlaLink="'組合使用(変更禁止)'!$F$102" lockText="1" noThreeD="1"/>
</file>

<file path=xl/ctrlProps/ctrlProp184.xml><?xml version="1.0" encoding="utf-8"?>
<formControlPr xmlns="http://schemas.microsoft.com/office/spreadsheetml/2009/9/main" objectType="CheckBox" fmlaLink="'組合使用(変更禁止)'!$H$102" lockText="1" noThreeD="1"/>
</file>

<file path=xl/ctrlProps/ctrlProp185.xml><?xml version="1.0" encoding="utf-8"?>
<formControlPr xmlns="http://schemas.microsoft.com/office/spreadsheetml/2009/9/main" objectType="CheckBox" fmlaLink="'組合使用(変更禁止)'!$J$102" lockText="1" noThreeD="1"/>
</file>

<file path=xl/ctrlProps/ctrlProp186.xml><?xml version="1.0" encoding="utf-8"?>
<formControlPr xmlns="http://schemas.microsoft.com/office/spreadsheetml/2009/9/main" objectType="CheckBox" fmlaLink="'組合使用(変更禁止)'!$B$105" lockText="1" noThreeD="1"/>
</file>

<file path=xl/ctrlProps/ctrlProp187.xml><?xml version="1.0" encoding="utf-8"?>
<formControlPr xmlns="http://schemas.microsoft.com/office/spreadsheetml/2009/9/main" objectType="CheckBox" fmlaLink="'組合使用(変更禁止)'!$B$104" lockText="1" noThreeD="1"/>
</file>

<file path=xl/ctrlProps/ctrlProp188.xml><?xml version="1.0" encoding="utf-8"?>
<formControlPr xmlns="http://schemas.microsoft.com/office/spreadsheetml/2009/9/main" objectType="CheckBox" fmlaLink="'組合使用(変更禁止)'!$D$105" lockText="1" noThreeD="1"/>
</file>

<file path=xl/ctrlProps/ctrlProp189.xml><?xml version="1.0" encoding="utf-8"?>
<formControlPr xmlns="http://schemas.microsoft.com/office/spreadsheetml/2009/9/main" objectType="CheckBox" fmlaLink="'組合使用(変更禁止)'!$F$105" lockText="1" noThreeD="1"/>
</file>

<file path=xl/ctrlProps/ctrlProp19.xml><?xml version="1.0" encoding="utf-8"?>
<formControlPr xmlns="http://schemas.microsoft.com/office/spreadsheetml/2009/9/main" objectType="CheckBox" fmlaLink="'組合使用(変更禁止)'!$D$18" lockText="1" noThreeD="1"/>
</file>

<file path=xl/ctrlProps/ctrlProp190.xml><?xml version="1.0" encoding="utf-8"?>
<formControlPr xmlns="http://schemas.microsoft.com/office/spreadsheetml/2009/9/main" objectType="CheckBox" fmlaLink="'組合使用(変更禁止)'!$H$105" lockText="1" noThreeD="1"/>
</file>

<file path=xl/ctrlProps/ctrlProp191.xml><?xml version="1.0" encoding="utf-8"?>
<formControlPr xmlns="http://schemas.microsoft.com/office/spreadsheetml/2009/9/main" objectType="CheckBox" fmlaLink="'組合使用(変更禁止)'!$J$105" lockText="1" noThreeD="1"/>
</file>

<file path=xl/ctrlProps/ctrlProp192.xml><?xml version="1.0" encoding="utf-8"?>
<formControlPr xmlns="http://schemas.microsoft.com/office/spreadsheetml/2009/9/main" objectType="CheckBox" fmlaLink="'組合使用(変更禁止)'!$B$113" lockText="1" noThreeD="1"/>
</file>

<file path=xl/ctrlProps/ctrlProp193.xml><?xml version="1.0" encoding="utf-8"?>
<formControlPr xmlns="http://schemas.microsoft.com/office/spreadsheetml/2009/9/main" objectType="CheckBox" fmlaLink="'組合使用(変更禁止)'!$B$112" lockText="1" noThreeD="1"/>
</file>

<file path=xl/ctrlProps/ctrlProp194.xml><?xml version="1.0" encoding="utf-8"?>
<formControlPr xmlns="http://schemas.microsoft.com/office/spreadsheetml/2009/9/main" objectType="CheckBox" fmlaLink="'組合使用(変更禁止)'!$B$111" lockText="1" noThreeD="1"/>
</file>

<file path=xl/ctrlProps/ctrlProp195.xml><?xml version="1.0" encoding="utf-8"?>
<formControlPr xmlns="http://schemas.microsoft.com/office/spreadsheetml/2009/9/main" objectType="CheckBox" fmlaLink="'組合使用(変更禁止)'!$D$112" lockText="1" noThreeD="1"/>
</file>

<file path=xl/ctrlProps/ctrlProp196.xml><?xml version="1.0" encoding="utf-8"?>
<formControlPr xmlns="http://schemas.microsoft.com/office/spreadsheetml/2009/9/main" objectType="CheckBox" fmlaLink="'組合使用(変更禁止)'!$D$111" lockText="1" noThreeD="1"/>
</file>

<file path=xl/ctrlProps/ctrlProp197.xml><?xml version="1.0" encoding="utf-8"?>
<formControlPr xmlns="http://schemas.microsoft.com/office/spreadsheetml/2009/9/main" objectType="CheckBox" fmlaLink="'組合使用(変更禁止)'!$F$112" lockText="1" noThreeD="1"/>
</file>

<file path=xl/ctrlProps/ctrlProp198.xml><?xml version="1.0" encoding="utf-8"?>
<formControlPr xmlns="http://schemas.microsoft.com/office/spreadsheetml/2009/9/main" objectType="CheckBox" fmlaLink="'組合使用(変更禁止)'!$F$111" lockText="1" noThreeD="1"/>
</file>

<file path=xl/ctrlProps/ctrlProp199.xml><?xml version="1.0" encoding="utf-8"?>
<formControlPr xmlns="http://schemas.microsoft.com/office/spreadsheetml/2009/9/main" objectType="CheckBox" fmlaLink="'組合使用(変更禁止)'!$H$112" lockText="1" noThreeD="1"/>
</file>

<file path=xl/ctrlProps/ctrlProp2.xml><?xml version="1.0" encoding="utf-8"?>
<formControlPr xmlns="http://schemas.microsoft.com/office/spreadsheetml/2009/9/main" objectType="CheckBox" fmlaLink="'組合使用(変更禁止)'!$B$5" lockText="1" noThreeD="1"/>
</file>

<file path=xl/ctrlProps/ctrlProp20.xml><?xml version="1.0" encoding="utf-8"?>
<formControlPr xmlns="http://schemas.microsoft.com/office/spreadsheetml/2009/9/main" objectType="CheckBox" fmlaLink="'組合使用(変更禁止)'!$F$8" lockText="1" noThreeD="1"/>
</file>

<file path=xl/ctrlProps/ctrlProp200.xml><?xml version="1.0" encoding="utf-8"?>
<formControlPr xmlns="http://schemas.microsoft.com/office/spreadsheetml/2009/9/main" objectType="CheckBox" fmlaLink="'組合使用(変更禁止)'!$H$111" lockText="1" noThreeD="1"/>
</file>

<file path=xl/ctrlProps/ctrlProp201.xml><?xml version="1.0" encoding="utf-8"?>
<formControlPr xmlns="http://schemas.microsoft.com/office/spreadsheetml/2009/9/main" objectType="CheckBox" fmlaLink="'組合使用(変更禁止)'!$J$112" lockText="1" noThreeD="1"/>
</file>

<file path=xl/ctrlProps/ctrlProp202.xml><?xml version="1.0" encoding="utf-8"?>
<formControlPr xmlns="http://schemas.microsoft.com/office/spreadsheetml/2009/9/main" objectType="CheckBox" fmlaLink="'組合使用(変更禁止)'!$J$111" lockText="1" noThreeD="1"/>
</file>

<file path=xl/ctrlProps/ctrlProp203.xml><?xml version="1.0" encoding="utf-8"?>
<formControlPr xmlns="http://schemas.microsoft.com/office/spreadsheetml/2009/9/main" objectType="CheckBox" fmlaLink="'組合使用(変更禁止)'!$D$113" lockText="1" noThreeD="1"/>
</file>

<file path=xl/ctrlProps/ctrlProp204.xml><?xml version="1.0" encoding="utf-8"?>
<formControlPr xmlns="http://schemas.microsoft.com/office/spreadsheetml/2009/9/main" objectType="CheckBox" fmlaLink="'組合使用(変更禁止)'!$F$113" lockText="1" noThreeD="1"/>
</file>

<file path=xl/ctrlProps/ctrlProp205.xml><?xml version="1.0" encoding="utf-8"?>
<formControlPr xmlns="http://schemas.microsoft.com/office/spreadsheetml/2009/9/main" objectType="CheckBox" fmlaLink="'組合使用(変更禁止)'!$B$106" lockText="1" noThreeD="1"/>
</file>

<file path=xl/ctrlProps/ctrlProp206.xml><?xml version="1.0" encoding="utf-8"?>
<formControlPr xmlns="http://schemas.microsoft.com/office/spreadsheetml/2009/9/main" objectType="CheckBox" fmlaLink="'組合使用(変更禁止)'!$B$115" lockText="1" noThreeD="1"/>
</file>

<file path=xl/ctrlProps/ctrlProp207.xml><?xml version="1.0" encoding="utf-8"?>
<formControlPr xmlns="http://schemas.microsoft.com/office/spreadsheetml/2009/9/main" objectType="CheckBox" fmlaLink="'組合使用(変更禁止)'!$D$115" lockText="1" noThreeD="1"/>
</file>

<file path=xl/ctrlProps/ctrlProp208.xml><?xml version="1.0" encoding="utf-8"?>
<formControlPr xmlns="http://schemas.microsoft.com/office/spreadsheetml/2009/9/main" objectType="CheckBox" fmlaLink="'組合使用(変更禁止)'!$F$115" lockText="1" noThreeD="1"/>
</file>

<file path=xl/ctrlProps/ctrlProp209.xml><?xml version="1.0" encoding="utf-8"?>
<formControlPr xmlns="http://schemas.microsoft.com/office/spreadsheetml/2009/9/main" objectType="CheckBox" fmlaLink="'組合使用(変更禁止)'!$F$115" lockText="1" noThreeD="1"/>
</file>

<file path=xl/ctrlProps/ctrlProp21.xml><?xml version="1.0" encoding="utf-8"?>
<formControlPr xmlns="http://schemas.microsoft.com/office/spreadsheetml/2009/9/main" objectType="CheckBox" fmlaLink="'組合使用(変更禁止)'!$F$5" lockText="1" noThreeD="1"/>
</file>

<file path=xl/ctrlProps/ctrlProp210.xml><?xml version="1.0" encoding="utf-8"?>
<formControlPr xmlns="http://schemas.microsoft.com/office/spreadsheetml/2009/9/main" objectType="CheckBox" fmlaLink="'組合使用(変更禁止)'!$B$120" lockText="1" noThreeD="1"/>
</file>

<file path=xl/ctrlProps/ctrlProp211.xml><?xml version="1.0" encoding="utf-8"?>
<formControlPr xmlns="http://schemas.microsoft.com/office/spreadsheetml/2009/9/main" objectType="CheckBox" fmlaLink="'組合使用(変更禁止)'!$B$119" lockText="1" noThreeD="1"/>
</file>

<file path=xl/ctrlProps/ctrlProp212.xml><?xml version="1.0" encoding="utf-8"?>
<formControlPr xmlns="http://schemas.microsoft.com/office/spreadsheetml/2009/9/main" objectType="CheckBox" fmlaLink="'組合使用(変更禁止)'!$D$120" lockText="1" noThreeD="1"/>
</file>

<file path=xl/ctrlProps/ctrlProp213.xml><?xml version="1.0" encoding="utf-8"?>
<formControlPr xmlns="http://schemas.microsoft.com/office/spreadsheetml/2009/9/main" objectType="CheckBox" fmlaLink="'組合使用(変更禁止)'!$F$120" lockText="1" noThreeD="1"/>
</file>

<file path=xl/ctrlProps/ctrlProp214.xml><?xml version="1.0" encoding="utf-8"?>
<formControlPr xmlns="http://schemas.microsoft.com/office/spreadsheetml/2009/9/main" objectType="CheckBox" fmlaLink="'組合使用(変更禁止)'!$H$120" lockText="1" noThreeD="1"/>
</file>

<file path=xl/ctrlProps/ctrlProp215.xml><?xml version="1.0" encoding="utf-8"?>
<formControlPr xmlns="http://schemas.microsoft.com/office/spreadsheetml/2009/9/main" objectType="CheckBox" fmlaLink="'組合使用(変更禁止)'!$J$120" lockText="1" noThreeD="1"/>
</file>

<file path=xl/ctrlProps/ctrlProp216.xml><?xml version="1.0" encoding="utf-8"?>
<formControlPr xmlns="http://schemas.microsoft.com/office/spreadsheetml/2009/9/main" objectType="CheckBox" fmlaLink="'組合使用(変更禁止)'!$B$117" lockText="1" noThreeD="1"/>
</file>

<file path=xl/ctrlProps/ctrlProp217.xml><?xml version="1.0" encoding="utf-8"?>
<formControlPr xmlns="http://schemas.microsoft.com/office/spreadsheetml/2009/9/main" objectType="CheckBox" fmlaLink="'組合使用(変更禁止)'!$B$116" lockText="1" noThreeD="1"/>
</file>

<file path=xl/ctrlProps/ctrlProp218.xml><?xml version="1.0" encoding="utf-8"?>
<formControlPr xmlns="http://schemas.microsoft.com/office/spreadsheetml/2009/9/main" objectType="CheckBox" fmlaLink="'組合使用(変更禁止)'!$D$117" lockText="1" noThreeD="1"/>
</file>

<file path=xl/ctrlProps/ctrlProp219.xml><?xml version="1.0" encoding="utf-8"?>
<formControlPr xmlns="http://schemas.microsoft.com/office/spreadsheetml/2009/9/main" objectType="CheckBox" fmlaLink="'組合使用(変更禁止)'!$F$117" lockText="1" noThreeD="1"/>
</file>

<file path=xl/ctrlProps/ctrlProp22.xml><?xml version="1.0" encoding="utf-8"?>
<formControlPr xmlns="http://schemas.microsoft.com/office/spreadsheetml/2009/9/main" objectType="CheckBox" fmlaLink="'組合使用(変更禁止)'!$F$12" lockText="1" noThreeD="1"/>
</file>

<file path=xl/ctrlProps/ctrlProp220.xml><?xml version="1.0" encoding="utf-8"?>
<formControlPr xmlns="http://schemas.microsoft.com/office/spreadsheetml/2009/9/main" objectType="CheckBox" fmlaLink="'組合使用(変更禁止)'!$H$117" lockText="1" noThreeD="1"/>
</file>

<file path=xl/ctrlProps/ctrlProp221.xml><?xml version="1.0" encoding="utf-8"?>
<formControlPr xmlns="http://schemas.microsoft.com/office/spreadsheetml/2009/9/main" objectType="CheckBox" fmlaLink="'組合使用(変更禁止)'!$J$117" lockText="1" noThreeD="1"/>
</file>

<file path=xl/ctrlProps/ctrlProp222.xml><?xml version="1.0" encoding="utf-8"?>
<formControlPr xmlns="http://schemas.microsoft.com/office/spreadsheetml/2009/9/main" objectType="CheckBox" fmlaLink="'組合使用(変更禁止)'!$B$122" lockText="1" noThreeD="1"/>
</file>

<file path=xl/ctrlProps/ctrlProp223.xml><?xml version="1.0" encoding="utf-8"?>
<formControlPr xmlns="http://schemas.microsoft.com/office/spreadsheetml/2009/9/main" objectType="CheckBox" fmlaLink="'組合使用(変更禁止)'!$B$123" lockText="1" noThreeD="1"/>
</file>

<file path=xl/ctrlProps/ctrlProp224.xml><?xml version="1.0" encoding="utf-8"?>
<formControlPr xmlns="http://schemas.microsoft.com/office/spreadsheetml/2009/9/main" objectType="CheckBox" fmlaLink="'組合使用(変更禁止)'!$B$121" lockText="1" noThreeD="1"/>
</file>

<file path=xl/ctrlProps/ctrlProp225.xml><?xml version="1.0" encoding="utf-8"?>
<formControlPr xmlns="http://schemas.microsoft.com/office/spreadsheetml/2009/9/main" objectType="CheckBox" fmlaLink="'組合使用(変更禁止)'!$D$121" lockText="1" noThreeD="1"/>
</file>

<file path=xl/ctrlProps/ctrlProp226.xml><?xml version="1.0" encoding="utf-8"?>
<formControlPr xmlns="http://schemas.microsoft.com/office/spreadsheetml/2009/9/main" objectType="CheckBox" fmlaLink="'組合使用(変更禁止)'!$F$121" lockText="1" noThreeD="1"/>
</file>

<file path=xl/ctrlProps/ctrlProp227.xml><?xml version="1.0" encoding="utf-8"?>
<formControlPr xmlns="http://schemas.microsoft.com/office/spreadsheetml/2009/9/main" objectType="CheckBox" fmlaLink="'組合使用(変更禁止)'!$H$121" lockText="1" noThreeD="1"/>
</file>

<file path=xl/ctrlProps/ctrlProp228.xml><?xml version="1.0" encoding="utf-8"?>
<formControlPr xmlns="http://schemas.microsoft.com/office/spreadsheetml/2009/9/main" objectType="CheckBox" fmlaLink="'組合使用(変更禁止)'!$J$121" lockText="1" noThreeD="1"/>
</file>

<file path=xl/ctrlProps/ctrlProp229.xml><?xml version="1.0" encoding="utf-8"?>
<formControlPr xmlns="http://schemas.microsoft.com/office/spreadsheetml/2009/9/main" objectType="CheckBox" fmlaLink="'組合使用(変更禁止)'!$B$31" lockText="1" noThreeD="1"/>
</file>

<file path=xl/ctrlProps/ctrlProp23.xml><?xml version="1.0" encoding="utf-8"?>
<formControlPr xmlns="http://schemas.microsoft.com/office/spreadsheetml/2009/9/main" objectType="CheckBox" fmlaLink="'組合使用(変更禁止)'!$F$10" lockText="1" noThreeD="1"/>
</file>

<file path=xl/ctrlProps/ctrlProp230.xml><?xml version="1.0" encoding="utf-8"?>
<formControlPr xmlns="http://schemas.microsoft.com/office/spreadsheetml/2009/9/main" objectType="CheckBox" fmlaLink="'組合使用(変更禁止)'!$B$118" lockText="1" noThreeD="1"/>
</file>

<file path=xl/ctrlProps/ctrlProp231.xml><?xml version="1.0" encoding="utf-8"?>
<formControlPr xmlns="http://schemas.microsoft.com/office/spreadsheetml/2009/9/main" objectType="CheckBox" fmlaLink="'組合使用(変更禁止)'!$B$114" lockText="1" noThreeD="1"/>
</file>

<file path=xl/ctrlProps/ctrlProp232.xml><?xml version="1.0" encoding="utf-8"?>
<formControlPr xmlns="http://schemas.microsoft.com/office/spreadsheetml/2009/9/main" objectType="CheckBox" fmlaLink="'組合使用(変更禁止)'!$B$36" lockText="1" noThreeD="1"/>
</file>

<file path=xl/ctrlProps/ctrlProp233.xml><?xml version="1.0" encoding="utf-8"?>
<formControlPr xmlns="http://schemas.microsoft.com/office/spreadsheetml/2009/9/main" objectType="CheckBox" fmlaLink="'組合使用(変更禁止)'!$D$36" lockText="1" noThreeD="1"/>
</file>

<file path=xl/ctrlProps/ctrlProp234.xml><?xml version="1.0" encoding="utf-8"?>
<formControlPr xmlns="http://schemas.microsoft.com/office/spreadsheetml/2009/9/main" objectType="CheckBox" fmlaLink="'組合使用(変更禁止)'!$F$36" lockText="1" noThreeD="1"/>
</file>

<file path=xl/ctrlProps/ctrlProp235.xml><?xml version="1.0" encoding="utf-8"?>
<formControlPr xmlns="http://schemas.microsoft.com/office/spreadsheetml/2009/9/main" objectType="CheckBox" fmlaLink="'組合使用(変更禁止)'!$H$36" lockText="1" noThreeD="1"/>
</file>

<file path=xl/ctrlProps/ctrlProp236.xml><?xml version="1.0" encoding="utf-8"?>
<formControlPr xmlns="http://schemas.microsoft.com/office/spreadsheetml/2009/9/main" objectType="CheckBox" fmlaLink="'組合使用(変更禁止)'!$B$37" lockText="1" noThreeD="1"/>
</file>

<file path=xl/ctrlProps/ctrlProp237.xml><?xml version="1.0" encoding="utf-8"?>
<formControlPr xmlns="http://schemas.microsoft.com/office/spreadsheetml/2009/9/main" objectType="CheckBox" fmlaLink="'組合使用(変更禁止)'!$B$38" lockText="1" noThreeD="1"/>
</file>

<file path=xl/ctrlProps/ctrlProp238.xml><?xml version="1.0" encoding="utf-8"?>
<formControlPr xmlns="http://schemas.microsoft.com/office/spreadsheetml/2009/9/main" objectType="CheckBox" fmlaLink="'組合使用(変更禁止)'!$D$38" lockText="1" noThreeD="1"/>
</file>

<file path=xl/ctrlProps/ctrlProp239.xml><?xml version="1.0" encoding="utf-8"?>
<formControlPr xmlns="http://schemas.microsoft.com/office/spreadsheetml/2009/9/main" objectType="CheckBox" fmlaLink="'組合使用(変更禁止)'!$F$38" lockText="1" noThreeD="1"/>
</file>

<file path=xl/ctrlProps/ctrlProp24.xml><?xml version="1.0" encoding="utf-8"?>
<formControlPr xmlns="http://schemas.microsoft.com/office/spreadsheetml/2009/9/main" objectType="CheckBox" fmlaLink="'組合使用(変更禁止)'!$F$16" lockText="1" noThreeD="1"/>
</file>

<file path=xl/ctrlProps/ctrlProp240.xml><?xml version="1.0" encoding="utf-8"?>
<formControlPr xmlns="http://schemas.microsoft.com/office/spreadsheetml/2009/9/main" objectType="CheckBox" fmlaLink="'組合使用(変更禁止)'!$H$38" lockText="1" noThreeD="1"/>
</file>

<file path=xl/ctrlProps/ctrlProp241.xml><?xml version="1.0" encoding="utf-8"?>
<formControlPr xmlns="http://schemas.microsoft.com/office/spreadsheetml/2009/9/main" objectType="CheckBox" fmlaLink="'組合使用(変更禁止)'!$J$38" lockText="1" noThreeD="1"/>
</file>

<file path=xl/ctrlProps/ctrlProp242.xml><?xml version="1.0" encoding="utf-8"?>
<formControlPr xmlns="http://schemas.microsoft.com/office/spreadsheetml/2009/9/main" objectType="CheckBox" fmlaLink="'組合使用(変更禁止)'!$B$39" lockText="1" noThreeD="1"/>
</file>

<file path=xl/ctrlProps/ctrlProp243.xml><?xml version="1.0" encoding="utf-8"?>
<formControlPr xmlns="http://schemas.microsoft.com/office/spreadsheetml/2009/9/main" objectType="CheckBox" fmlaLink="'組合使用(変更禁止)'!$B$40" lockText="1" noThreeD="1"/>
</file>

<file path=xl/ctrlProps/ctrlProp244.xml><?xml version="1.0" encoding="utf-8"?>
<formControlPr xmlns="http://schemas.microsoft.com/office/spreadsheetml/2009/9/main" objectType="CheckBox" fmlaLink="'組合使用(変更禁止)'!$D$40" lockText="1" noThreeD="1"/>
</file>

<file path=xl/ctrlProps/ctrlProp245.xml><?xml version="1.0" encoding="utf-8"?>
<formControlPr xmlns="http://schemas.microsoft.com/office/spreadsheetml/2009/9/main" objectType="CheckBox" fmlaLink="'組合使用(変更禁止)'!$B$41" lockText="1" noThreeD="1"/>
</file>

<file path=xl/ctrlProps/ctrlProp246.xml><?xml version="1.0" encoding="utf-8"?>
<formControlPr xmlns="http://schemas.microsoft.com/office/spreadsheetml/2009/9/main" objectType="CheckBox" fmlaLink="'組合使用(変更禁止)'!$B$42" lockText="1" noThreeD="1"/>
</file>

<file path=xl/ctrlProps/ctrlProp247.xml><?xml version="1.0" encoding="utf-8"?>
<formControlPr xmlns="http://schemas.microsoft.com/office/spreadsheetml/2009/9/main" objectType="CheckBox" fmlaLink="'組合使用(変更禁止)'!$D$42" lockText="1" noThreeD="1"/>
</file>

<file path=xl/ctrlProps/ctrlProp248.xml><?xml version="1.0" encoding="utf-8"?>
<formControlPr xmlns="http://schemas.microsoft.com/office/spreadsheetml/2009/9/main" objectType="CheckBox" fmlaLink="'組合使用(変更禁止)'!$F$42" lockText="1" noThreeD="1"/>
</file>

<file path=xl/ctrlProps/ctrlProp249.xml><?xml version="1.0" encoding="utf-8"?>
<formControlPr xmlns="http://schemas.microsoft.com/office/spreadsheetml/2009/9/main" objectType="CheckBox" fmlaLink="'組合使用(変更禁止)'!$H$42" lockText="1" noThreeD="1"/>
</file>

<file path=xl/ctrlProps/ctrlProp25.xml><?xml version="1.0" encoding="utf-8"?>
<formControlPr xmlns="http://schemas.microsoft.com/office/spreadsheetml/2009/9/main" objectType="CheckBox" fmlaLink="'組合使用(変更禁止)'!$F$18" lockText="1" noThreeD="1"/>
</file>

<file path=xl/ctrlProps/ctrlProp250.xml><?xml version="1.0" encoding="utf-8"?>
<formControlPr xmlns="http://schemas.microsoft.com/office/spreadsheetml/2009/9/main" objectType="CheckBox" fmlaLink="'組合使用(変更禁止)'!$B$43" lockText="1" noThreeD="1"/>
</file>

<file path=xl/ctrlProps/ctrlProp251.xml><?xml version="1.0" encoding="utf-8"?>
<formControlPr xmlns="http://schemas.microsoft.com/office/spreadsheetml/2009/9/main" objectType="CheckBox" fmlaLink="'組合使用(変更禁止)'!$B$44" lockText="1" noThreeD="1"/>
</file>

<file path=xl/ctrlProps/ctrlProp252.xml><?xml version="1.0" encoding="utf-8"?>
<formControlPr xmlns="http://schemas.microsoft.com/office/spreadsheetml/2009/9/main" objectType="CheckBox" fmlaLink="'組合使用(変更禁止)'!$D$44" lockText="1" noThreeD="1"/>
</file>

<file path=xl/ctrlProps/ctrlProp253.xml><?xml version="1.0" encoding="utf-8"?>
<formControlPr xmlns="http://schemas.microsoft.com/office/spreadsheetml/2009/9/main" objectType="CheckBox" fmlaLink="'組合使用(変更禁止)'!$F$44" lockText="1" noThreeD="1"/>
</file>

<file path=xl/ctrlProps/ctrlProp254.xml><?xml version="1.0" encoding="utf-8"?>
<formControlPr xmlns="http://schemas.microsoft.com/office/spreadsheetml/2009/9/main" objectType="CheckBox" fmlaLink="'組合使用(変更禁止)'!$H$44" lockText="1" noThreeD="1"/>
</file>

<file path=xl/ctrlProps/ctrlProp255.xml><?xml version="1.0" encoding="utf-8"?>
<formControlPr xmlns="http://schemas.microsoft.com/office/spreadsheetml/2009/9/main" objectType="CheckBox" fmlaLink="'組合使用(変更禁止)'!$B$45" lockText="1" noThreeD="1"/>
</file>

<file path=xl/ctrlProps/ctrlProp256.xml><?xml version="1.0" encoding="utf-8"?>
<formControlPr xmlns="http://schemas.microsoft.com/office/spreadsheetml/2009/9/main" objectType="CheckBox" fmlaLink="'組合使用(変更禁止)'!$B$46" lockText="1" noThreeD="1"/>
</file>

<file path=xl/ctrlProps/ctrlProp257.xml><?xml version="1.0" encoding="utf-8"?>
<formControlPr xmlns="http://schemas.microsoft.com/office/spreadsheetml/2009/9/main" objectType="CheckBox" fmlaLink="'組合使用(変更禁止)'!$D$46" lockText="1" noThreeD="1"/>
</file>

<file path=xl/ctrlProps/ctrlProp258.xml><?xml version="1.0" encoding="utf-8"?>
<formControlPr xmlns="http://schemas.microsoft.com/office/spreadsheetml/2009/9/main" objectType="CheckBox" fmlaLink="'組合使用(変更禁止)'!$F$46" lockText="1" noThreeD="1"/>
</file>

<file path=xl/ctrlProps/ctrlProp259.xml><?xml version="1.0" encoding="utf-8"?>
<formControlPr xmlns="http://schemas.microsoft.com/office/spreadsheetml/2009/9/main" objectType="CheckBox" fmlaLink="'組合使用(変更禁止)'!$H$46" lockText="1" noThreeD="1"/>
</file>

<file path=xl/ctrlProps/ctrlProp26.xml><?xml version="1.0" encoding="utf-8"?>
<formControlPr xmlns="http://schemas.microsoft.com/office/spreadsheetml/2009/9/main" objectType="CheckBox" fmlaLink="'組合使用(変更禁止)'!$H$8" lockText="1" noThreeD="1"/>
</file>

<file path=xl/ctrlProps/ctrlProp260.xml><?xml version="1.0" encoding="utf-8"?>
<formControlPr xmlns="http://schemas.microsoft.com/office/spreadsheetml/2009/9/main" objectType="CheckBox" fmlaLink="'組合使用(変更禁止)'!$J$46" lockText="1" noThreeD="1"/>
</file>

<file path=xl/ctrlProps/ctrlProp261.xml><?xml version="1.0" encoding="utf-8"?>
<formControlPr xmlns="http://schemas.microsoft.com/office/spreadsheetml/2009/9/main" objectType="CheckBox" fmlaLink="'組合使用(変更禁止)'!$B$47" lockText="1" noThreeD="1"/>
</file>

<file path=xl/ctrlProps/ctrlProp262.xml><?xml version="1.0" encoding="utf-8"?>
<formControlPr xmlns="http://schemas.microsoft.com/office/spreadsheetml/2009/9/main" objectType="CheckBox" fmlaLink="'組合使用(変更禁止)'!$D$47" lockText="1" noThreeD="1"/>
</file>

<file path=xl/ctrlProps/ctrlProp263.xml><?xml version="1.0" encoding="utf-8"?>
<formControlPr xmlns="http://schemas.microsoft.com/office/spreadsheetml/2009/9/main" objectType="CheckBox" fmlaLink="'組合使用(変更禁止)'!$B$48" lockText="1" noThreeD="1"/>
</file>

<file path=xl/ctrlProps/ctrlProp264.xml><?xml version="1.0" encoding="utf-8"?>
<formControlPr xmlns="http://schemas.microsoft.com/office/spreadsheetml/2009/9/main" objectType="CheckBox" fmlaLink="'組合使用(変更禁止)'!$B$49" lockText="1" noThreeD="1"/>
</file>

<file path=xl/ctrlProps/ctrlProp265.xml><?xml version="1.0" encoding="utf-8"?>
<formControlPr xmlns="http://schemas.microsoft.com/office/spreadsheetml/2009/9/main" objectType="CheckBox" fmlaLink="'組合使用(変更禁止)'!$D$49" lockText="1" noThreeD="1"/>
</file>

<file path=xl/ctrlProps/ctrlProp266.xml><?xml version="1.0" encoding="utf-8"?>
<formControlPr xmlns="http://schemas.microsoft.com/office/spreadsheetml/2009/9/main" objectType="CheckBox" fmlaLink="'組合使用(変更禁止)'!$F$49" lockText="1" noThreeD="1"/>
</file>

<file path=xl/ctrlProps/ctrlProp267.xml><?xml version="1.0" encoding="utf-8"?>
<formControlPr xmlns="http://schemas.microsoft.com/office/spreadsheetml/2009/9/main" objectType="CheckBox" fmlaLink="'組合使用(変更禁止)'!$H$49" lockText="1" noThreeD="1"/>
</file>

<file path=xl/ctrlProps/ctrlProp268.xml><?xml version="1.0" encoding="utf-8"?>
<formControlPr xmlns="http://schemas.microsoft.com/office/spreadsheetml/2009/9/main" objectType="CheckBox" fmlaLink="'組合使用(変更禁止)'!$J$49" lockText="1" noThreeD="1"/>
</file>

<file path=xl/ctrlProps/ctrlProp269.xml><?xml version="1.0" encoding="utf-8"?>
<formControlPr xmlns="http://schemas.microsoft.com/office/spreadsheetml/2009/9/main" objectType="CheckBox" fmlaLink="'組合使用(変更禁止)'!$B$50" lockText="1" noThreeD="1"/>
</file>

<file path=xl/ctrlProps/ctrlProp27.xml><?xml version="1.0" encoding="utf-8"?>
<formControlPr xmlns="http://schemas.microsoft.com/office/spreadsheetml/2009/9/main" objectType="CheckBox" fmlaLink="'組合使用(変更禁止)'!$H$5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'組合使用(変更禁止)'!$H$12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'組合使用(変更禁止)'!$H$16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'組合使用(変更禁止)'!$B$6" lockText="1" noThreeD="1"/>
</file>

<file path=xl/ctrlProps/ctrlProp30.xml><?xml version="1.0" encoding="utf-8"?>
<formControlPr xmlns="http://schemas.microsoft.com/office/spreadsheetml/2009/9/main" objectType="CheckBox" fmlaLink="'組合使用(変更禁止)'!$H$18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'組合使用(変更禁止)'!$J$8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'組合使用(変更禁止)'!$J$5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'組合使用(変更禁止)'!$J$16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'組合使用(変更禁止)'!$B$10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'組合使用(変更禁止)'!$B$20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'組合使用(変更禁止)'!$B$22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'組合使用(変更禁止)'!$B$21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'組合使用(変更禁止)'!$D$20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'組合使用(変更禁止)'!$D$21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'組合使用(変更禁止)'!$D$5" lockText="1" noThreeD="1"/>
</file>

<file path=xl/ctrlProps/ctrlProp40.xml><?xml version="1.0" encoding="utf-8"?>
<formControlPr xmlns="http://schemas.microsoft.com/office/spreadsheetml/2009/9/main" objectType="CheckBox" fmlaLink="'組合使用(変更禁止)'!$F$20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'組合使用(変更禁止)'!$F$21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'組合使用(変更禁止)'!$H$20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fmlaLink="'組合使用(変更禁止)'!$H$21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'組合使用(変更禁止)'!$J$20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'組合使用(変更禁止)'!$B$25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'組合使用(変更禁止)'!$B$23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'組合使用(変更禁止)'!$B$26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'組合使用(変更禁止)'!$B$28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'組合使用(変更禁止)'!$B$27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'組合使用(変更禁止)'!$B$9" lockText="1" noThreeD="1"/>
</file>

<file path=xl/ctrlProps/ctrlProp50.xml><?xml version="1.0" encoding="utf-8"?>
<formControlPr xmlns="http://schemas.microsoft.com/office/spreadsheetml/2009/9/main" objectType="CheckBox" fmlaLink="'組合使用(変更禁止)'!$D$25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'組合使用(変更禁止)'!$D$23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'組合使用(変更禁止)'!$D$26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fmlaLink="'組合使用(変更禁止)'!$D$28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fmlaLink="'組合使用(変更禁止)'!$B$117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'組合使用(変更禁止)'!$F$25" lockText="1" noThreeD="1"/>
</file>

<file path=xl/ctrlProps/ctrlProp55.xml><?xml version="1.0" encoding="utf-8"?>
<formControlPr xmlns="http://schemas.microsoft.com/office/spreadsheetml/2009/9/main" objectType="CheckBox" fmlaLink="'組合使用(変更禁止)'!$F$23" lockText="1" noThreeD="1"/>
</file>

<file path=xl/ctrlProps/ctrlProp56.xml><?xml version="1.0" encoding="utf-8"?>
<formControlPr xmlns="http://schemas.microsoft.com/office/spreadsheetml/2009/9/main" objectType="CheckBox" fmlaLink="'組合使用(変更禁止)'!$F$26" lockText="1" noThreeD="1"/>
</file>

<file path=xl/ctrlProps/ctrlProp57.xml><?xml version="1.0" encoding="utf-8"?>
<formControlPr xmlns="http://schemas.microsoft.com/office/spreadsheetml/2009/9/main" objectType="CheckBox" fmlaLink="'組合使用(変更禁止)'!$F$28" lockText="1" noThreeD="1"/>
</file>

<file path=xl/ctrlProps/ctrlProp58.xml><?xml version="1.0" encoding="utf-8"?>
<formControlPr xmlns="http://schemas.microsoft.com/office/spreadsheetml/2009/9/main" objectType="CheckBox" fmlaLink="'組合使用(変更禁止)'!$H$25" lockText="1" noThreeD="1"/>
</file>

<file path=xl/ctrlProps/ctrlProp59.xml><?xml version="1.0" encoding="utf-8"?>
<formControlPr xmlns="http://schemas.microsoft.com/office/spreadsheetml/2009/9/main" objectType="CheckBox" fmlaLink="'組合使用(変更禁止)'!$H$23" lockText="1" noThreeD="1"/>
</file>

<file path=xl/ctrlProps/ctrlProp6.xml><?xml version="1.0" encoding="utf-8"?>
<formControlPr xmlns="http://schemas.microsoft.com/office/spreadsheetml/2009/9/main" objectType="CheckBox" fmlaLink="'組合使用(変更禁止)'!$B$11" lockText="1" noThreeD="1"/>
</file>

<file path=xl/ctrlProps/ctrlProp60.xml><?xml version="1.0" encoding="utf-8"?>
<formControlPr xmlns="http://schemas.microsoft.com/office/spreadsheetml/2009/9/main" objectType="CheckBox" fmlaLink="'組合使用(変更禁止)'!$H$26" lockText="1" noThreeD="1"/>
</file>

<file path=xl/ctrlProps/ctrlProp61.xml><?xml version="1.0" encoding="utf-8"?>
<formControlPr xmlns="http://schemas.microsoft.com/office/spreadsheetml/2009/9/main" objectType="CheckBox" fmlaLink="'組合使用(変更禁止)'!$J$25" lockText="1" noThreeD="1"/>
</file>

<file path=xl/ctrlProps/ctrlProp62.xml><?xml version="1.0" encoding="utf-8"?>
<formControlPr xmlns="http://schemas.microsoft.com/office/spreadsheetml/2009/9/main" objectType="CheckBox" fmlaLink="'組合使用(変更禁止)'!$J$23" lockText="1" noThreeD="1"/>
</file>

<file path=xl/ctrlProps/ctrlProp63.xml><?xml version="1.0" encoding="utf-8"?>
<formControlPr xmlns="http://schemas.microsoft.com/office/spreadsheetml/2009/9/main" objectType="CheckBox" fmlaLink="'組合使用(変更禁止)'!$B$30" lockText="1" noThreeD="1"/>
</file>

<file path=xl/ctrlProps/ctrlProp64.xml><?xml version="1.0" encoding="utf-8"?>
<formControlPr xmlns="http://schemas.microsoft.com/office/spreadsheetml/2009/9/main" objectType="CheckBox" fmlaLink="'組合使用(変更禁止)'!$B$51" lockText="1" noThreeD="1"/>
</file>

<file path=xl/ctrlProps/ctrlProp65.xml><?xml version="1.0" encoding="utf-8"?>
<formControlPr xmlns="http://schemas.microsoft.com/office/spreadsheetml/2009/9/main" objectType="CheckBox" fmlaLink="'組合使用(変更禁止)'!$D$30" lockText="1" noThreeD="1"/>
</file>

<file path=xl/ctrlProps/ctrlProp66.xml><?xml version="1.0" encoding="utf-8"?>
<formControlPr xmlns="http://schemas.microsoft.com/office/spreadsheetml/2009/9/main" objectType="CheckBox" fmlaLink="'組合使用(変更禁止)'!$D$51" lockText="1" noThreeD="1"/>
</file>

<file path=xl/ctrlProps/ctrlProp67.xml><?xml version="1.0" encoding="utf-8"?>
<formControlPr xmlns="http://schemas.microsoft.com/office/spreadsheetml/2009/9/main" objectType="CheckBox" fmlaLink="'組合使用(変更禁止)'!$F$30" lockText="1" noThreeD="1"/>
</file>

<file path=xl/ctrlProps/ctrlProp68.xml><?xml version="1.0" encoding="utf-8"?>
<formControlPr xmlns="http://schemas.microsoft.com/office/spreadsheetml/2009/9/main" objectType="CheckBox" fmlaLink="'組合使用(変更禁止)'!$F$51" lockText="1" noThreeD="1"/>
</file>

<file path=xl/ctrlProps/ctrlProp69.xml><?xml version="1.0" encoding="utf-8"?>
<formControlPr xmlns="http://schemas.microsoft.com/office/spreadsheetml/2009/9/main" objectType="CheckBox" fmlaLink="'組合使用(変更禁止)'!$H$51" lockText="1" noThreeD="1"/>
</file>

<file path=xl/ctrlProps/ctrlProp7.xml><?xml version="1.0" encoding="utf-8"?>
<formControlPr xmlns="http://schemas.microsoft.com/office/spreadsheetml/2009/9/main" objectType="CheckBox" fmlaLink="'組合使用(変更禁止)'!$B$12" lockText="1" noThreeD="1"/>
</file>

<file path=xl/ctrlProps/ctrlProp70.xml><?xml version="1.0" encoding="utf-8"?>
<formControlPr xmlns="http://schemas.microsoft.com/office/spreadsheetml/2009/9/main" objectType="CheckBox" fmlaLink="'組合使用(変更禁止)'!$J$38" lockText="1" noThreeD="1"/>
</file>

<file path=xl/ctrlProps/ctrlProp71.xml><?xml version="1.0" encoding="utf-8"?>
<formControlPr xmlns="http://schemas.microsoft.com/office/spreadsheetml/2009/9/main" objectType="CheckBox" fmlaLink="'組合使用(変更禁止)'!$J$46" lockText="1" noThreeD="1"/>
</file>

<file path=xl/ctrlProps/ctrlProp72.xml><?xml version="1.0" encoding="utf-8"?>
<formControlPr xmlns="http://schemas.microsoft.com/office/spreadsheetml/2009/9/main" objectType="CheckBox" fmlaLink="'組合使用(変更禁止)'!$B$54" lockText="1" noThreeD="1"/>
</file>

<file path=xl/ctrlProps/ctrlProp73.xml><?xml version="1.0" encoding="utf-8"?>
<formControlPr xmlns="http://schemas.microsoft.com/office/spreadsheetml/2009/9/main" objectType="CheckBox" fmlaLink="'組合使用(変更禁止)'!$B$52" lockText="1" noThreeD="1"/>
</file>

<file path=xl/ctrlProps/ctrlProp74.xml><?xml version="1.0" encoding="utf-8"?>
<formControlPr xmlns="http://schemas.microsoft.com/office/spreadsheetml/2009/9/main" objectType="CheckBox" fmlaLink="'組合使用(変更禁止)'!$B$53" lockText="1" noThreeD="1"/>
</file>

<file path=xl/ctrlProps/ctrlProp75.xml><?xml version="1.0" encoding="utf-8"?>
<formControlPr xmlns="http://schemas.microsoft.com/office/spreadsheetml/2009/9/main" objectType="CheckBox" fmlaLink="'組合使用(変更禁止)'!$B$55" lockText="1" noThreeD="1"/>
</file>

<file path=xl/ctrlProps/ctrlProp76.xml><?xml version="1.0" encoding="utf-8"?>
<formControlPr xmlns="http://schemas.microsoft.com/office/spreadsheetml/2009/9/main" objectType="CheckBox" fmlaLink="'組合使用(変更禁止)'!$D$54" lockText="1" noThreeD="1"/>
</file>

<file path=xl/ctrlProps/ctrlProp77.xml><?xml version="1.0" encoding="utf-8"?>
<formControlPr xmlns="http://schemas.microsoft.com/office/spreadsheetml/2009/9/main" objectType="CheckBox" fmlaLink="'組合使用(変更禁止)'!$D$52" lockText="1" noThreeD="1"/>
</file>

<file path=xl/ctrlProps/ctrlProp78.xml><?xml version="1.0" encoding="utf-8"?>
<formControlPr xmlns="http://schemas.microsoft.com/office/spreadsheetml/2009/9/main" objectType="CheckBox" fmlaLink="'組合使用(変更禁止)'!$D$53" lockText="1" noThreeD="1"/>
</file>

<file path=xl/ctrlProps/ctrlProp79.xml><?xml version="1.0" encoding="utf-8"?>
<formControlPr xmlns="http://schemas.microsoft.com/office/spreadsheetml/2009/9/main" objectType="CheckBox" fmlaLink="'組合使用(変更禁止)'!$F$52" lockText="1" noThreeD="1"/>
</file>

<file path=xl/ctrlProps/ctrlProp8.xml><?xml version="1.0" encoding="utf-8"?>
<formControlPr xmlns="http://schemas.microsoft.com/office/spreadsheetml/2009/9/main" objectType="CheckBox" fmlaLink="'組合使用(変更禁止)'!$B$15" lockText="1" noThreeD="1"/>
</file>

<file path=xl/ctrlProps/ctrlProp80.xml><?xml version="1.0" encoding="utf-8"?>
<formControlPr xmlns="http://schemas.microsoft.com/office/spreadsheetml/2009/9/main" objectType="CheckBox" fmlaLink="'組合使用(変更禁止)'!$F$53" lockText="1" noThreeD="1"/>
</file>

<file path=xl/ctrlProps/ctrlProp81.xml><?xml version="1.0" encoding="utf-8"?>
<formControlPr xmlns="http://schemas.microsoft.com/office/spreadsheetml/2009/9/main" objectType="CheckBox" fmlaLink="'組合使用(変更禁止)'!$H$52" lockText="1" noThreeD="1"/>
</file>

<file path=xl/ctrlProps/ctrlProp82.xml><?xml version="1.0" encoding="utf-8"?>
<formControlPr xmlns="http://schemas.microsoft.com/office/spreadsheetml/2009/9/main" objectType="CheckBox" fmlaLink="'組合使用(変更禁止)'!$H$53" lockText="1" noThreeD="1"/>
</file>

<file path=xl/ctrlProps/ctrlProp83.xml><?xml version="1.0" encoding="utf-8"?>
<formControlPr xmlns="http://schemas.microsoft.com/office/spreadsheetml/2009/9/main" objectType="CheckBox" fmlaLink="'組合使用(変更禁止)'!$J$49" lockText="1" noThreeD="1"/>
</file>

<file path=xl/ctrlProps/ctrlProp84.xml><?xml version="1.0" encoding="utf-8"?>
<formControlPr xmlns="http://schemas.microsoft.com/office/spreadsheetml/2009/9/main" objectType="CheckBox" fmlaLink="'組合使用(変更禁止)'!$J$51" lockText="1" noThreeD="1"/>
</file>

<file path=xl/ctrlProps/ctrlProp85.xml><?xml version="1.0" encoding="utf-8"?>
<formControlPr xmlns="http://schemas.microsoft.com/office/spreadsheetml/2009/9/main" objectType="CheckBox" fmlaLink="'組合使用(変更禁止)'!$J$52" lockText="1" noThreeD="1"/>
</file>

<file path=xl/ctrlProps/ctrlProp86.xml><?xml version="1.0" encoding="utf-8"?>
<formControlPr xmlns="http://schemas.microsoft.com/office/spreadsheetml/2009/9/main" objectType="CheckBox" fmlaLink="'組合使用(変更禁止)'!$J$53" lockText="1" noThreeD="1"/>
</file>

<file path=xl/ctrlProps/ctrlProp87.xml><?xml version="1.0" encoding="utf-8"?>
<formControlPr xmlns="http://schemas.microsoft.com/office/spreadsheetml/2009/9/main" objectType="CheckBox" fmlaLink="'組合使用(変更禁止)'!$B$58" lockText="1" noThreeD="1"/>
</file>

<file path=xl/ctrlProps/ctrlProp88.xml><?xml version="1.0" encoding="utf-8"?>
<formControlPr xmlns="http://schemas.microsoft.com/office/spreadsheetml/2009/9/main" objectType="CheckBox" fmlaLink="'組合使用(変更禁止)'!$B$56" lockText="1" noThreeD="1"/>
</file>

<file path=xl/ctrlProps/ctrlProp89.xml><?xml version="1.0" encoding="utf-8"?>
<formControlPr xmlns="http://schemas.microsoft.com/office/spreadsheetml/2009/9/main" objectType="CheckBox" fmlaLink="'組合使用(変更禁止)'!$B$57" lockText="1" noThreeD="1"/>
</file>

<file path=xl/ctrlProps/ctrlProp9.xml><?xml version="1.0" encoding="utf-8"?>
<formControlPr xmlns="http://schemas.microsoft.com/office/spreadsheetml/2009/9/main" objectType="CheckBox" fmlaLink="'組合使用(変更禁止)'!$B$14" lockText="1" noThreeD="1"/>
</file>

<file path=xl/ctrlProps/ctrlProp90.xml><?xml version="1.0" encoding="utf-8"?>
<formControlPr xmlns="http://schemas.microsoft.com/office/spreadsheetml/2009/9/main" objectType="CheckBox" fmlaLink="'組合使用(変更禁止)'!$B$59" lockText="1" noThreeD="1"/>
</file>

<file path=xl/ctrlProps/ctrlProp91.xml><?xml version="1.0" encoding="utf-8"?>
<formControlPr xmlns="http://schemas.microsoft.com/office/spreadsheetml/2009/9/main" objectType="CheckBox" fmlaLink="'組合使用(変更禁止)'!$B$62" lockText="1" noThreeD="1"/>
</file>

<file path=xl/ctrlProps/ctrlProp92.xml><?xml version="1.0" encoding="utf-8"?>
<formControlPr xmlns="http://schemas.microsoft.com/office/spreadsheetml/2009/9/main" objectType="CheckBox" fmlaLink="'組合使用(変更禁止)'!$B$60" lockText="1" noThreeD="1"/>
</file>

<file path=xl/ctrlProps/ctrlProp93.xml><?xml version="1.0" encoding="utf-8"?>
<formControlPr xmlns="http://schemas.microsoft.com/office/spreadsheetml/2009/9/main" objectType="CheckBox" fmlaLink="'組合使用(変更禁止)'!$B$61" lockText="1" noThreeD="1"/>
</file>

<file path=xl/ctrlProps/ctrlProp94.xml><?xml version="1.0" encoding="utf-8"?>
<formControlPr xmlns="http://schemas.microsoft.com/office/spreadsheetml/2009/9/main" objectType="CheckBox" fmlaLink="'組合使用(変更禁止)'!$B$63" lockText="1" noThreeD="1"/>
</file>

<file path=xl/ctrlProps/ctrlProp95.xml><?xml version="1.0" encoding="utf-8"?>
<formControlPr xmlns="http://schemas.microsoft.com/office/spreadsheetml/2009/9/main" objectType="CheckBox" fmlaLink="'組合使用(変更禁止)'!$D$56" lockText="1" noThreeD="1"/>
</file>

<file path=xl/ctrlProps/ctrlProp96.xml><?xml version="1.0" encoding="utf-8"?>
<formControlPr xmlns="http://schemas.microsoft.com/office/spreadsheetml/2009/9/main" objectType="CheckBox" fmlaLink="'組合使用(変更禁止)'!$D$57" lockText="1" noThreeD="1"/>
</file>

<file path=xl/ctrlProps/ctrlProp97.xml><?xml version="1.0" encoding="utf-8"?>
<formControlPr xmlns="http://schemas.microsoft.com/office/spreadsheetml/2009/9/main" objectType="CheckBox" fmlaLink="'組合使用(変更禁止)'!$D$59" lockText="1" noThreeD="1"/>
</file>

<file path=xl/ctrlProps/ctrlProp98.xml><?xml version="1.0" encoding="utf-8"?>
<formControlPr xmlns="http://schemas.microsoft.com/office/spreadsheetml/2009/9/main" objectType="CheckBox" fmlaLink="'組合使用(変更禁止)'!$D$62" lockText="1" noThreeD="1"/>
</file>

<file path=xl/ctrlProps/ctrlProp99.xml><?xml version="1.0" encoding="utf-8"?>
<formControlPr xmlns="http://schemas.microsoft.com/office/spreadsheetml/2009/9/main" objectType="CheckBox" fmlaLink="'組合使用(変更禁止)'!$D$6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190500</xdr:rowOff>
        </xdr:from>
        <xdr:to>
          <xdr:col>2</xdr:col>
          <xdr:colOff>28575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171450</xdr:rowOff>
        </xdr:from>
        <xdr:to>
          <xdr:col>2</xdr:col>
          <xdr:colOff>47625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171450</xdr:rowOff>
        </xdr:from>
        <xdr:to>
          <xdr:col>2</xdr:col>
          <xdr:colOff>47625</xdr:colOff>
          <xdr:row>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171450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0</xdr:rowOff>
        </xdr:from>
        <xdr:to>
          <xdr:col>2</xdr:col>
          <xdr:colOff>47625</xdr:colOff>
          <xdr:row>9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171450</xdr:rowOff>
        </xdr:from>
        <xdr:to>
          <xdr:col>2</xdr:col>
          <xdr:colOff>47625</xdr:colOff>
          <xdr:row>11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171450</xdr:rowOff>
        </xdr:from>
        <xdr:to>
          <xdr:col>2</xdr:col>
          <xdr:colOff>47625</xdr:colOff>
          <xdr:row>12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0</xdr:rowOff>
        </xdr:from>
        <xdr:to>
          <xdr:col>2</xdr:col>
          <xdr:colOff>28575</xdr:colOff>
          <xdr:row>15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190500</xdr:rowOff>
        </xdr:from>
        <xdr:to>
          <xdr:col>2</xdr:col>
          <xdr:colOff>47625</xdr:colOff>
          <xdr:row>14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171450</xdr:rowOff>
        </xdr:from>
        <xdr:to>
          <xdr:col>2</xdr:col>
          <xdr:colOff>47625</xdr:colOff>
          <xdr:row>16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180975</xdr:rowOff>
        </xdr:from>
        <xdr:to>
          <xdr:col>2</xdr:col>
          <xdr:colOff>28575</xdr:colOff>
          <xdr:row>17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180975</xdr:rowOff>
        </xdr:from>
        <xdr:to>
          <xdr:col>2</xdr:col>
          <xdr:colOff>47625</xdr:colOff>
          <xdr:row>17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171450</xdr:rowOff>
        </xdr:from>
        <xdr:to>
          <xdr:col>2</xdr:col>
          <xdr:colOff>47625</xdr:colOff>
          <xdr:row>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190500</xdr:rowOff>
        </xdr:from>
        <xdr:to>
          <xdr:col>4</xdr:col>
          <xdr:colOff>28575</xdr:colOff>
          <xdr:row>8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190500</xdr:rowOff>
        </xdr:from>
        <xdr:to>
          <xdr:col>4</xdr:col>
          <xdr:colOff>28575</xdr:colOff>
          <xdr:row>12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171450</xdr:rowOff>
        </xdr:from>
        <xdr:to>
          <xdr:col>4</xdr:col>
          <xdr:colOff>38100</xdr:colOff>
          <xdr:row>10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180975</xdr:rowOff>
        </xdr:from>
        <xdr:to>
          <xdr:col>4</xdr:col>
          <xdr:colOff>38100</xdr:colOff>
          <xdr:row>14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171450</xdr:rowOff>
        </xdr:from>
        <xdr:to>
          <xdr:col>4</xdr:col>
          <xdr:colOff>38100</xdr:colOff>
          <xdr:row>16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180975</xdr:rowOff>
        </xdr:from>
        <xdr:to>
          <xdr:col>4</xdr:col>
          <xdr:colOff>28575</xdr:colOff>
          <xdr:row>17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</xdr:row>
          <xdr:rowOff>180975</xdr:rowOff>
        </xdr:from>
        <xdr:to>
          <xdr:col>6</xdr:col>
          <xdr:colOff>28575</xdr:colOff>
          <xdr:row>7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</xdr:row>
          <xdr:rowOff>171450</xdr:rowOff>
        </xdr:from>
        <xdr:to>
          <xdr:col>6</xdr:col>
          <xdr:colOff>38100</xdr:colOff>
          <xdr:row>5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180975</xdr:rowOff>
        </xdr:from>
        <xdr:to>
          <xdr:col>6</xdr:col>
          <xdr:colOff>28575</xdr:colOff>
          <xdr:row>11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</xdr:row>
          <xdr:rowOff>171450</xdr:rowOff>
        </xdr:from>
        <xdr:to>
          <xdr:col>6</xdr:col>
          <xdr:colOff>38100</xdr:colOff>
          <xdr:row>10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171450</xdr:rowOff>
        </xdr:from>
        <xdr:to>
          <xdr:col>6</xdr:col>
          <xdr:colOff>47625</xdr:colOff>
          <xdr:row>16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180975</xdr:rowOff>
        </xdr:from>
        <xdr:to>
          <xdr:col>6</xdr:col>
          <xdr:colOff>28575</xdr:colOff>
          <xdr:row>17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180975</xdr:rowOff>
        </xdr:from>
        <xdr:to>
          <xdr:col>8</xdr:col>
          <xdr:colOff>38100</xdr:colOff>
          <xdr:row>7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</xdr:row>
          <xdr:rowOff>171450</xdr:rowOff>
        </xdr:from>
        <xdr:to>
          <xdr:col>8</xdr:col>
          <xdr:colOff>47625</xdr:colOff>
          <xdr:row>5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180975</xdr:rowOff>
        </xdr:from>
        <xdr:to>
          <xdr:col>8</xdr:col>
          <xdr:colOff>38100</xdr:colOff>
          <xdr:row>11</xdr:row>
          <xdr:rowOff>190500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171450</xdr:rowOff>
        </xdr:from>
        <xdr:to>
          <xdr:col>8</xdr:col>
          <xdr:colOff>47625</xdr:colOff>
          <xdr:row>16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180975</xdr:rowOff>
        </xdr:from>
        <xdr:to>
          <xdr:col>8</xdr:col>
          <xdr:colOff>28575</xdr:colOff>
          <xdr:row>17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190500</xdr:rowOff>
        </xdr:from>
        <xdr:to>
          <xdr:col>10</xdr:col>
          <xdr:colOff>38100</xdr:colOff>
          <xdr:row>8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</xdr:row>
          <xdr:rowOff>180975</xdr:rowOff>
        </xdr:from>
        <xdr:to>
          <xdr:col>10</xdr:col>
          <xdr:colOff>47625</xdr:colOff>
          <xdr:row>5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171450</xdr:rowOff>
        </xdr:from>
        <xdr:to>
          <xdr:col>10</xdr:col>
          <xdr:colOff>47625</xdr:colOff>
          <xdr:row>16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180975</xdr:rowOff>
        </xdr:from>
        <xdr:to>
          <xdr:col>2</xdr:col>
          <xdr:colOff>47625</xdr:colOff>
          <xdr:row>10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0</xdr:rowOff>
        </xdr:from>
        <xdr:to>
          <xdr:col>2</xdr:col>
          <xdr:colOff>28575</xdr:colOff>
          <xdr:row>20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180975</xdr:rowOff>
        </xdr:from>
        <xdr:to>
          <xdr:col>2</xdr:col>
          <xdr:colOff>28575</xdr:colOff>
          <xdr:row>21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171450</xdr:rowOff>
        </xdr:from>
        <xdr:to>
          <xdr:col>2</xdr:col>
          <xdr:colOff>47625</xdr:colOff>
          <xdr:row>21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0</xdr:rowOff>
        </xdr:from>
        <xdr:to>
          <xdr:col>4</xdr:col>
          <xdr:colOff>28575</xdr:colOff>
          <xdr:row>20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161925</xdr:rowOff>
        </xdr:from>
        <xdr:to>
          <xdr:col>4</xdr:col>
          <xdr:colOff>38100</xdr:colOff>
          <xdr:row>21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28575</xdr:colOff>
          <xdr:row>20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161925</xdr:rowOff>
        </xdr:from>
        <xdr:to>
          <xdr:col>6</xdr:col>
          <xdr:colOff>47625</xdr:colOff>
          <xdr:row>21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0</xdr:rowOff>
        </xdr:from>
        <xdr:to>
          <xdr:col>8</xdr:col>
          <xdr:colOff>28575</xdr:colOff>
          <xdr:row>20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161925</xdr:rowOff>
        </xdr:from>
        <xdr:to>
          <xdr:col>8</xdr:col>
          <xdr:colOff>47625</xdr:colOff>
          <xdr:row>21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180975</xdr:rowOff>
        </xdr:from>
        <xdr:to>
          <xdr:col>2</xdr:col>
          <xdr:colOff>28575</xdr:colOff>
          <xdr:row>24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180975</xdr:rowOff>
        </xdr:from>
        <xdr:to>
          <xdr:col>2</xdr:col>
          <xdr:colOff>47625</xdr:colOff>
          <xdr:row>23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171450</xdr:rowOff>
        </xdr:from>
        <xdr:to>
          <xdr:col>2</xdr:col>
          <xdr:colOff>47625</xdr:colOff>
          <xdr:row>26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190500</xdr:rowOff>
        </xdr:from>
        <xdr:to>
          <xdr:col>2</xdr:col>
          <xdr:colOff>28575</xdr:colOff>
          <xdr:row>28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171450</xdr:rowOff>
        </xdr:from>
        <xdr:to>
          <xdr:col>2</xdr:col>
          <xdr:colOff>47625</xdr:colOff>
          <xdr:row>27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180975</xdr:rowOff>
        </xdr:from>
        <xdr:to>
          <xdr:col>4</xdr:col>
          <xdr:colOff>28575</xdr:colOff>
          <xdr:row>24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171450</xdr:rowOff>
        </xdr:from>
        <xdr:to>
          <xdr:col>4</xdr:col>
          <xdr:colOff>38100</xdr:colOff>
          <xdr:row>23</xdr:row>
          <xdr:rowOff>19050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171450</xdr:rowOff>
        </xdr:from>
        <xdr:to>
          <xdr:col>4</xdr:col>
          <xdr:colOff>38100</xdr:colOff>
          <xdr:row>26</xdr:row>
          <xdr:rowOff>19050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190500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180975</xdr:rowOff>
        </xdr:from>
        <xdr:to>
          <xdr:col>6</xdr:col>
          <xdr:colOff>28575</xdr:colOff>
          <xdr:row>24</xdr:row>
          <xdr:rowOff>190500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180975</xdr:rowOff>
        </xdr:from>
        <xdr:to>
          <xdr:col>6</xdr:col>
          <xdr:colOff>47625</xdr:colOff>
          <xdr:row>23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171450</xdr:rowOff>
        </xdr:from>
        <xdr:to>
          <xdr:col>6</xdr:col>
          <xdr:colOff>47625</xdr:colOff>
          <xdr:row>26</xdr:row>
          <xdr:rowOff>19050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190500</xdr:rowOff>
        </xdr:from>
        <xdr:to>
          <xdr:col>6</xdr:col>
          <xdr:colOff>28575</xdr:colOff>
          <xdr:row>28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180975</xdr:rowOff>
        </xdr:from>
        <xdr:to>
          <xdr:col>8</xdr:col>
          <xdr:colOff>28575</xdr:colOff>
          <xdr:row>24</xdr:row>
          <xdr:rowOff>190500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180975</xdr:rowOff>
        </xdr:from>
        <xdr:to>
          <xdr:col>8</xdr:col>
          <xdr:colOff>47625</xdr:colOff>
          <xdr:row>23</xdr:row>
          <xdr:rowOff>28575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171450</xdr:rowOff>
        </xdr:from>
        <xdr:to>
          <xdr:col>8</xdr:col>
          <xdr:colOff>47625</xdr:colOff>
          <xdr:row>26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180975</xdr:rowOff>
        </xdr:from>
        <xdr:to>
          <xdr:col>10</xdr:col>
          <xdr:colOff>28575</xdr:colOff>
          <xdr:row>24</xdr:row>
          <xdr:rowOff>190500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180975</xdr:rowOff>
        </xdr:from>
        <xdr:to>
          <xdr:col>10</xdr:col>
          <xdr:colOff>47625</xdr:colOff>
          <xdr:row>23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171450</xdr:rowOff>
        </xdr:from>
        <xdr:to>
          <xdr:col>2</xdr:col>
          <xdr:colOff>47625</xdr:colOff>
          <xdr:row>30</xdr:row>
          <xdr:rowOff>19050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171450</xdr:rowOff>
        </xdr:from>
        <xdr:to>
          <xdr:col>2</xdr:col>
          <xdr:colOff>47625</xdr:colOff>
          <xdr:row>51</xdr:row>
          <xdr:rowOff>19050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171450</xdr:rowOff>
        </xdr:from>
        <xdr:to>
          <xdr:col>4</xdr:col>
          <xdr:colOff>38100</xdr:colOff>
          <xdr:row>30</xdr:row>
          <xdr:rowOff>19050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161925</xdr:rowOff>
        </xdr:from>
        <xdr:to>
          <xdr:col>4</xdr:col>
          <xdr:colOff>38100</xdr:colOff>
          <xdr:row>51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171450</xdr:rowOff>
        </xdr:from>
        <xdr:to>
          <xdr:col>6</xdr:col>
          <xdr:colOff>47625</xdr:colOff>
          <xdr:row>30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49</xdr:row>
          <xdr:rowOff>171450</xdr:rowOff>
        </xdr:from>
        <xdr:to>
          <xdr:col>6</xdr:col>
          <xdr:colOff>47625</xdr:colOff>
          <xdr:row>51</xdr:row>
          <xdr:rowOff>19050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49</xdr:row>
          <xdr:rowOff>171450</xdr:rowOff>
        </xdr:from>
        <xdr:to>
          <xdr:col>8</xdr:col>
          <xdr:colOff>47625</xdr:colOff>
          <xdr:row>51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0</xdr:rowOff>
        </xdr:from>
        <xdr:to>
          <xdr:col>10</xdr:col>
          <xdr:colOff>47625</xdr:colOff>
          <xdr:row>51</xdr:row>
          <xdr:rowOff>47625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0</xdr:rowOff>
        </xdr:from>
        <xdr:to>
          <xdr:col>10</xdr:col>
          <xdr:colOff>47625</xdr:colOff>
          <xdr:row>51</xdr:row>
          <xdr:rowOff>47625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52</xdr:row>
          <xdr:rowOff>190500</xdr:rowOff>
        </xdr:from>
        <xdr:to>
          <xdr:col>2</xdr:col>
          <xdr:colOff>28575</xdr:colOff>
          <xdr:row>54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171450</xdr:rowOff>
        </xdr:from>
        <xdr:to>
          <xdr:col>2</xdr:col>
          <xdr:colOff>47625</xdr:colOff>
          <xdr:row>52</xdr:row>
          <xdr:rowOff>19050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171450</xdr:rowOff>
        </xdr:from>
        <xdr:to>
          <xdr:col>2</xdr:col>
          <xdr:colOff>47625</xdr:colOff>
          <xdr:row>53</xdr:row>
          <xdr:rowOff>19050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53</xdr:row>
          <xdr:rowOff>171450</xdr:rowOff>
        </xdr:from>
        <xdr:to>
          <xdr:col>2</xdr:col>
          <xdr:colOff>47625</xdr:colOff>
          <xdr:row>55</xdr:row>
          <xdr:rowOff>19050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52</xdr:row>
          <xdr:rowOff>190500</xdr:rowOff>
        </xdr:from>
        <xdr:to>
          <xdr:col>4</xdr:col>
          <xdr:colOff>28575</xdr:colOff>
          <xdr:row>54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50</xdr:row>
          <xdr:rowOff>171450</xdr:rowOff>
        </xdr:from>
        <xdr:to>
          <xdr:col>4</xdr:col>
          <xdr:colOff>38100</xdr:colOff>
          <xdr:row>52</xdr:row>
          <xdr:rowOff>19050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171450</xdr:rowOff>
        </xdr:from>
        <xdr:to>
          <xdr:col>4</xdr:col>
          <xdr:colOff>38100</xdr:colOff>
          <xdr:row>53</xdr:row>
          <xdr:rowOff>19050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50</xdr:row>
          <xdr:rowOff>171450</xdr:rowOff>
        </xdr:from>
        <xdr:to>
          <xdr:col>6</xdr:col>
          <xdr:colOff>38100</xdr:colOff>
          <xdr:row>52</xdr:row>
          <xdr:rowOff>19050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51</xdr:row>
          <xdr:rowOff>171450</xdr:rowOff>
        </xdr:from>
        <xdr:to>
          <xdr:col>6</xdr:col>
          <xdr:colOff>38100</xdr:colOff>
          <xdr:row>53</xdr:row>
          <xdr:rowOff>19050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50</xdr:row>
          <xdr:rowOff>171450</xdr:rowOff>
        </xdr:from>
        <xdr:to>
          <xdr:col>8</xdr:col>
          <xdr:colOff>47625</xdr:colOff>
          <xdr:row>52</xdr:row>
          <xdr:rowOff>19050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51</xdr:row>
          <xdr:rowOff>171450</xdr:rowOff>
        </xdr:from>
        <xdr:to>
          <xdr:col>8</xdr:col>
          <xdr:colOff>47625</xdr:colOff>
          <xdr:row>53</xdr:row>
          <xdr:rowOff>19050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0</xdr:rowOff>
        </xdr:from>
        <xdr:to>
          <xdr:col>10</xdr:col>
          <xdr:colOff>47625</xdr:colOff>
          <xdr:row>51</xdr:row>
          <xdr:rowOff>47625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0</xdr:rowOff>
        </xdr:from>
        <xdr:to>
          <xdr:col>10</xdr:col>
          <xdr:colOff>47625</xdr:colOff>
          <xdr:row>51</xdr:row>
          <xdr:rowOff>47625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171450</xdr:rowOff>
        </xdr:from>
        <xdr:to>
          <xdr:col>10</xdr:col>
          <xdr:colOff>47625</xdr:colOff>
          <xdr:row>52</xdr:row>
          <xdr:rowOff>19050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51</xdr:row>
          <xdr:rowOff>171450</xdr:rowOff>
        </xdr:from>
        <xdr:to>
          <xdr:col>10</xdr:col>
          <xdr:colOff>47625</xdr:colOff>
          <xdr:row>53</xdr:row>
          <xdr:rowOff>19050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180975</xdr:rowOff>
        </xdr:from>
        <xdr:to>
          <xdr:col>2</xdr:col>
          <xdr:colOff>28575</xdr:colOff>
          <xdr:row>57</xdr:row>
          <xdr:rowOff>190500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190500</xdr:rowOff>
        </xdr:from>
        <xdr:to>
          <xdr:col>2</xdr:col>
          <xdr:colOff>47625</xdr:colOff>
          <xdr:row>56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55</xdr:row>
          <xdr:rowOff>180975</xdr:rowOff>
        </xdr:from>
        <xdr:to>
          <xdr:col>2</xdr:col>
          <xdr:colOff>47625</xdr:colOff>
          <xdr:row>57</xdr:row>
          <xdr:rowOff>28575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171450</xdr:rowOff>
        </xdr:from>
        <xdr:to>
          <xdr:col>2</xdr:col>
          <xdr:colOff>47625</xdr:colOff>
          <xdr:row>59</xdr:row>
          <xdr:rowOff>19050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190500</xdr:rowOff>
        </xdr:from>
        <xdr:to>
          <xdr:col>2</xdr:col>
          <xdr:colOff>28575</xdr:colOff>
          <xdr:row>62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161925</xdr:rowOff>
        </xdr:from>
        <xdr:to>
          <xdr:col>2</xdr:col>
          <xdr:colOff>47625</xdr:colOff>
          <xdr:row>60</xdr:row>
          <xdr:rowOff>19050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59</xdr:row>
          <xdr:rowOff>171450</xdr:rowOff>
        </xdr:from>
        <xdr:to>
          <xdr:col>2</xdr:col>
          <xdr:colOff>47625</xdr:colOff>
          <xdr:row>61</xdr:row>
          <xdr:rowOff>19050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61</xdr:row>
          <xdr:rowOff>171450</xdr:rowOff>
        </xdr:from>
        <xdr:to>
          <xdr:col>2</xdr:col>
          <xdr:colOff>47625</xdr:colOff>
          <xdr:row>63</xdr:row>
          <xdr:rowOff>19050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54</xdr:row>
          <xdr:rowOff>180975</xdr:rowOff>
        </xdr:from>
        <xdr:to>
          <xdr:col>4</xdr:col>
          <xdr:colOff>38100</xdr:colOff>
          <xdr:row>56</xdr:row>
          <xdr:rowOff>28575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55</xdr:row>
          <xdr:rowOff>180975</xdr:rowOff>
        </xdr:from>
        <xdr:to>
          <xdr:col>4</xdr:col>
          <xdr:colOff>38100</xdr:colOff>
          <xdr:row>57</xdr:row>
          <xdr:rowOff>28575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171450</xdr:rowOff>
        </xdr:from>
        <xdr:to>
          <xdr:col>4</xdr:col>
          <xdr:colOff>38100</xdr:colOff>
          <xdr:row>59</xdr:row>
          <xdr:rowOff>19050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180975</xdr:rowOff>
        </xdr:from>
        <xdr:to>
          <xdr:col>4</xdr:col>
          <xdr:colOff>28575</xdr:colOff>
          <xdr:row>61</xdr:row>
          <xdr:rowOff>190500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59</xdr:row>
          <xdr:rowOff>171450</xdr:rowOff>
        </xdr:from>
        <xdr:to>
          <xdr:col>4</xdr:col>
          <xdr:colOff>38100</xdr:colOff>
          <xdr:row>61</xdr:row>
          <xdr:rowOff>19050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54</xdr:row>
          <xdr:rowOff>180975</xdr:rowOff>
        </xdr:from>
        <xdr:to>
          <xdr:col>6</xdr:col>
          <xdr:colOff>47625</xdr:colOff>
          <xdr:row>56</xdr:row>
          <xdr:rowOff>47625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55</xdr:row>
          <xdr:rowOff>180975</xdr:rowOff>
        </xdr:from>
        <xdr:to>
          <xdr:col>6</xdr:col>
          <xdr:colOff>47625</xdr:colOff>
          <xdr:row>57</xdr:row>
          <xdr:rowOff>28575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57</xdr:row>
          <xdr:rowOff>171450</xdr:rowOff>
        </xdr:from>
        <xdr:to>
          <xdr:col>6</xdr:col>
          <xdr:colOff>47625</xdr:colOff>
          <xdr:row>59</xdr:row>
          <xdr:rowOff>19050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59</xdr:row>
          <xdr:rowOff>171450</xdr:rowOff>
        </xdr:from>
        <xdr:to>
          <xdr:col>6</xdr:col>
          <xdr:colOff>47625</xdr:colOff>
          <xdr:row>61</xdr:row>
          <xdr:rowOff>19050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54</xdr:row>
          <xdr:rowOff>180975</xdr:rowOff>
        </xdr:from>
        <xdr:to>
          <xdr:col>8</xdr:col>
          <xdr:colOff>47625</xdr:colOff>
          <xdr:row>56</xdr:row>
          <xdr:rowOff>28575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55</xdr:row>
          <xdr:rowOff>171450</xdr:rowOff>
        </xdr:from>
        <xdr:to>
          <xdr:col>8</xdr:col>
          <xdr:colOff>47625</xdr:colOff>
          <xdr:row>57</xdr:row>
          <xdr:rowOff>19050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59</xdr:row>
          <xdr:rowOff>171450</xdr:rowOff>
        </xdr:from>
        <xdr:to>
          <xdr:col>8</xdr:col>
          <xdr:colOff>47625</xdr:colOff>
          <xdr:row>61</xdr:row>
          <xdr:rowOff>19050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54</xdr:row>
          <xdr:rowOff>180975</xdr:rowOff>
        </xdr:from>
        <xdr:to>
          <xdr:col>10</xdr:col>
          <xdr:colOff>47625</xdr:colOff>
          <xdr:row>56</xdr:row>
          <xdr:rowOff>28575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59</xdr:row>
          <xdr:rowOff>171450</xdr:rowOff>
        </xdr:from>
        <xdr:to>
          <xdr:col>10</xdr:col>
          <xdr:colOff>47625</xdr:colOff>
          <xdr:row>61</xdr:row>
          <xdr:rowOff>19050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0</xdr:rowOff>
        </xdr:from>
        <xdr:to>
          <xdr:col>2</xdr:col>
          <xdr:colOff>28575</xdr:colOff>
          <xdr:row>65</xdr:row>
          <xdr:rowOff>9525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171450</xdr:rowOff>
        </xdr:from>
        <xdr:to>
          <xdr:col>2</xdr:col>
          <xdr:colOff>47625</xdr:colOff>
          <xdr:row>66</xdr:row>
          <xdr:rowOff>19050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66</xdr:row>
          <xdr:rowOff>9525</xdr:rowOff>
        </xdr:from>
        <xdr:to>
          <xdr:col>2</xdr:col>
          <xdr:colOff>9525</xdr:colOff>
          <xdr:row>67</xdr:row>
          <xdr:rowOff>19050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87</xdr:row>
          <xdr:rowOff>0</xdr:rowOff>
        </xdr:from>
        <xdr:to>
          <xdr:col>2</xdr:col>
          <xdr:colOff>28575</xdr:colOff>
          <xdr:row>88</xdr:row>
          <xdr:rowOff>47625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64</xdr:row>
          <xdr:rowOff>0</xdr:rowOff>
        </xdr:from>
        <xdr:to>
          <xdr:col>4</xdr:col>
          <xdr:colOff>28575</xdr:colOff>
          <xdr:row>65</xdr:row>
          <xdr:rowOff>9525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64</xdr:row>
          <xdr:rowOff>0</xdr:rowOff>
        </xdr:from>
        <xdr:to>
          <xdr:col>6</xdr:col>
          <xdr:colOff>28575</xdr:colOff>
          <xdr:row>65</xdr:row>
          <xdr:rowOff>9525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64</xdr:row>
          <xdr:rowOff>0</xdr:rowOff>
        </xdr:from>
        <xdr:to>
          <xdr:col>8</xdr:col>
          <xdr:colOff>28575</xdr:colOff>
          <xdr:row>65</xdr:row>
          <xdr:rowOff>9525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72</xdr:row>
          <xdr:rowOff>180975</xdr:rowOff>
        </xdr:from>
        <xdr:to>
          <xdr:col>2</xdr:col>
          <xdr:colOff>28575</xdr:colOff>
          <xdr:row>73</xdr:row>
          <xdr:rowOff>190500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70</xdr:row>
          <xdr:rowOff>180975</xdr:rowOff>
        </xdr:from>
        <xdr:to>
          <xdr:col>2</xdr:col>
          <xdr:colOff>47625</xdr:colOff>
          <xdr:row>72</xdr:row>
          <xdr:rowOff>28575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71</xdr:row>
          <xdr:rowOff>171450</xdr:rowOff>
        </xdr:from>
        <xdr:to>
          <xdr:col>2</xdr:col>
          <xdr:colOff>47625</xdr:colOff>
          <xdr:row>73</xdr:row>
          <xdr:rowOff>19050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76</xdr:row>
          <xdr:rowOff>180975</xdr:rowOff>
        </xdr:from>
        <xdr:to>
          <xdr:col>2</xdr:col>
          <xdr:colOff>28575</xdr:colOff>
          <xdr:row>77</xdr:row>
          <xdr:rowOff>190500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75</xdr:row>
          <xdr:rowOff>171450</xdr:rowOff>
        </xdr:from>
        <xdr:to>
          <xdr:col>2</xdr:col>
          <xdr:colOff>47625</xdr:colOff>
          <xdr:row>77</xdr:row>
          <xdr:rowOff>19050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70</xdr:row>
          <xdr:rowOff>171450</xdr:rowOff>
        </xdr:from>
        <xdr:to>
          <xdr:col>4</xdr:col>
          <xdr:colOff>38100</xdr:colOff>
          <xdr:row>72</xdr:row>
          <xdr:rowOff>19050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71</xdr:row>
          <xdr:rowOff>171450</xdr:rowOff>
        </xdr:from>
        <xdr:to>
          <xdr:col>4</xdr:col>
          <xdr:colOff>38100</xdr:colOff>
          <xdr:row>73</xdr:row>
          <xdr:rowOff>19050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171450</xdr:rowOff>
        </xdr:from>
        <xdr:to>
          <xdr:col>4</xdr:col>
          <xdr:colOff>38100</xdr:colOff>
          <xdr:row>77</xdr:row>
          <xdr:rowOff>19050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70</xdr:row>
          <xdr:rowOff>171450</xdr:rowOff>
        </xdr:from>
        <xdr:to>
          <xdr:col>6</xdr:col>
          <xdr:colOff>47625</xdr:colOff>
          <xdr:row>72</xdr:row>
          <xdr:rowOff>19050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75</xdr:row>
          <xdr:rowOff>171450</xdr:rowOff>
        </xdr:from>
        <xdr:to>
          <xdr:col>6</xdr:col>
          <xdr:colOff>47625</xdr:colOff>
          <xdr:row>77</xdr:row>
          <xdr:rowOff>19050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70</xdr:row>
          <xdr:rowOff>171450</xdr:rowOff>
        </xdr:from>
        <xdr:to>
          <xdr:col>8</xdr:col>
          <xdr:colOff>47625</xdr:colOff>
          <xdr:row>72</xdr:row>
          <xdr:rowOff>19050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75</xdr:row>
          <xdr:rowOff>171450</xdr:rowOff>
        </xdr:from>
        <xdr:to>
          <xdr:col>8</xdr:col>
          <xdr:colOff>47625</xdr:colOff>
          <xdr:row>77</xdr:row>
          <xdr:rowOff>19050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70</xdr:row>
          <xdr:rowOff>171450</xdr:rowOff>
        </xdr:from>
        <xdr:to>
          <xdr:col>10</xdr:col>
          <xdr:colOff>47625</xdr:colOff>
          <xdr:row>72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75</xdr:row>
          <xdr:rowOff>171450</xdr:rowOff>
        </xdr:from>
        <xdr:to>
          <xdr:col>10</xdr:col>
          <xdr:colOff>47625</xdr:colOff>
          <xdr:row>77</xdr:row>
          <xdr:rowOff>19050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80</xdr:row>
          <xdr:rowOff>190500</xdr:rowOff>
        </xdr:from>
        <xdr:to>
          <xdr:col>2</xdr:col>
          <xdr:colOff>28575</xdr:colOff>
          <xdr:row>82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171450</xdr:rowOff>
        </xdr:from>
        <xdr:to>
          <xdr:col>2</xdr:col>
          <xdr:colOff>47625</xdr:colOff>
          <xdr:row>83</xdr:row>
          <xdr:rowOff>19050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161925</xdr:rowOff>
        </xdr:from>
        <xdr:to>
          <xdr:col>2</xdr:col>
          <xdr:colOff>47625</xdr:colOff>
          <xdr:row>84</xdr:row>
          <xdr:rowOff>19050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85</xdr:row>
          <xdr:rowOff>171450</xdr:rowOff>
        </xdr:from>
        <xdr:to>
          <xdr:col>2</xdr:col>
          <xdr:colOff>38100</xdr:colOff>
          <xdr:row>87</xdr:row>
          <xdr:rowOff>19050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80</xdr:row>
          <xdr:rowOff>190500</xdr:rowOff>
        </xdr:from>
        <xdr:to>
          <xdr:col>4</xdr:col>
          <xdr:colOff>28575</xdr:colOff>
          <xdr:row>82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81</xdr:row>
          <xdr:rowOff>171450</xdr:rowOff>
        </xdr:from>
        <xdr:to>
          <xdr:col>4</xdr:col>
          <xdr:colOff>38100</xdr:colOff>
          <xdr:row>83</xdr:row>
          <xdr:rowOff>19050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85</xdr:row>
          <xdr:rowOff>180975</xdr:rowOff>
        </xdr:from>
        <xdr:to>
          <xdr:col>4</xdr:col>
          <xdr:colOff>38100</xdr:colOff>
          <xdr:row>87</xdr:row>
          <xdr:rowOff>28575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80</xdr:row>
          <xdr:rowOff>190500</xdr:rowOff>
        </xdr:from>
        <xdr:to>
          <xdr:col>6</xdr:col>
          <xdr:colOff>28575</xdr:colOff>
          <xdr:row>82</xdr:row>
          <xdr:rowOff>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85</xdr:row>
          <xdr:rowOff>180975</xdr:rowOff>
        </xdr:from>
        <xdr:to>
          <xdr:col>6</xdr:col>
          <xdr:colOff>47625</xdr:colOff>
          <xdr:row>87</xdr:row>
          <xdr:rowOff>28575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80</xdr:row>
          <xdr:rowOff>190500</xdr:rowOff>
        </xdr:from>
        <xdr:to>
          <xdr:col>8</xdr:col>
          <xdr:colOff>28575</xdr:colOff>
          <xdr:row>82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85</xdr:row>
          <xdr:rowOff>180975</xdr:rowOff>
        </xdr:from>
        <xdr:to>
          <xdr:col>8</xdr:col>
          <xdr:colOff>47625</xdr:colOff>
          <xdr:row>87</xdr:row>
          <xdr:rowOff>28575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80</xdr:row>
          <xdr:rowOff>190500</xdr:rowOff>
        </xdr:from>
        <xdr:to>
          <xdr:col>10</xdr:col>
          <xdr:colOff>28575</xdr:colOff>
          <xdr:row>82</xdr:row>
          <xdr:rowOff>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85</xdr:row>
          <xdr:rowOff>180975</xdr:rowOff>
        </xdr:from>
        <xdr:to>
          <xdr:col>10</xdr:col>
          <xdr:colOff>47625</xdr:colOff>
          <xdr:row>87</xdr:row>
          <xdr:rowOff>28575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92</xdr:row>
          <xdr:rowOff>171450</xdr:rowOff>
        </xdr:from>
        <xdr:to>
          <xdr:col>2</xdr:col>
          <xdr:colOff>47625</xdr:colOff>
          <xdr:row>94</xdr:row>
          <xdr:rowOff>19050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93</xdr:row>
          <xdr:rowOff>171450</xdr:rowOff>
        </xdr:from>
        <xdr:to>
          <xdr:col>2</xdr:col>
          <xdr:colOff>47625</xdr:colOff>
          <xdr:row>95</xdr:row>
          <xdr:rowOff>19050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95</xdr:row>
          <xdr:rowOff>171450</xdr:rowOff>
        </xdr:from>
        <xdr:to>
          <xdr:col>2</xdr:col>
          <xdr:colOff>47625</xdr:colOff>
          <xdr:row>97</xdr:row>
          <xdr:rowOff>19050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92</xdr:row>
          <xdr:rowOff>180975</xdr:rowOff>
        </xdr:from>
        <xdr:to>
          <xdr:col>4</xdr:col>
          <xdr:colOff>38100</xdr:colOff>
          <xdr:row>94</xdr:row>
          <xdr:rowOff>28575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95</xdr:row>
          <xdr:rowOff>171450</xdr:rowOff>
        </xdr:from>
        <xdr:to>
          <xdr:col>4</xdr:col>
          <xdr:colOff>38100</xdr:colOff>
          <xdr:row>97</xdr:row>
          <xdr:rowOff>19050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92</xdr:row>
          <xdr:rowOff>180975</xdr:rowOff>
        </xdr:from>
        <xdr:to>
          <xdr:col>6</xdr:col>
          <xdr:colOff>47625</xdr:colOff>
          <xdr:row>94</xdr:row>
          <xdr:rowOff>28575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95</xdr:row>
          <xdr:rowOff>171450</xdr:rowOff>
        </xdr:from>
        <xdr:to>
          <xdr:col>6</xdr:col>
          <xdr:colOff>47625</xdr:colOff>
          <xdr:row>97</xdr:row>
          <xdr:rowOff>19050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92</xdr:row>
          <xdr:rowOff>180975</xdr:rowOff>
        </xdr:from>
        <xdr:to>
          <xdr:col>8</xdr:col>
          <xdr:colOff>47625</xdr:colOff>
          <xdr:row>94</xdr:row>
          <xdr:rowOff>28575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95</xdr:row>
          <xdr:rowOff>171450</xdr:rowOff>
        </xdr:from>
        <xdr:to>
          <xdr:col>8</xdr:col>
          <xdr:colOff>47625</xdr:colOff>
          <xdr:row>97</xdr:row>
          <xdr:rowOff>19050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92</xdr:row>
          <xdr:rowOff>180975</xdr:rowOff>
        </xdr:from>
        <xdr:to>
          <xdr:col>10</xdr:col>
          <xdr:colOff>47625</xdr:colOff>
          <xdr:row>94</xdr:row>
          <xdr:rowOff>28575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95</xdr:row>
          <xdr:rowOff>171450</xdr:rowOff>
        </xdr:from>
        <xdr:to>
          <xdr:col>10</xdr:col>
          <xdr:colOff>47625</xdr:colOff>
          <xdr:row>97</xdr:row>
          <xdr:rowOff>19050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98</xdr:row>
          <xdr:rowOff>190500</xdr:rowOff>
        </xdr:from>
        <xdr:to>
          <xdr:col>2</xdr:col>
          <xdr:colOff>28575</xdr:colOff>
          <xdr:row>100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96</xdr:row>
          <xdr:rowOff>171450</xdr:rowOff>
        </xdr:from>
        <xdr:to>
          <xdr:col>2</xdr:col>
          <xdr:colOff>47625</xdr:colOff>
          <xdr:row>98</xdr:row>
          <xdr:rowOff>19050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97</xdr:row>
          <xdr:rowOff>171450</xdr:rowOff>
        </xdr:from>
        <xdr:to>
          <xdr:col>2</xdr:col>
          <xdr:colOff>47625</xdr:colOff>
          <xdr:row>99</xdr:row>
          <xdr:rowOff>19050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190500</xdr:rowOff>
        </xdr:from>
        <xdr:to>
          <xdr:col>2</xdr:col>
          <xdr:colOff>28575</xdr:colOff>
          <xdr:row>103</xdr:row>
          <xdr:rowOff>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100</xdr:row>
          <xdr:rowOff>0</xdr:rowOff>
        </xdr:from>
        <xdr:to>
          <xdr:col>2</xdr:col>
          <xdr:colOff>47625</xdr:colOff>
          <xdr:row>101</xdr:row>
          <xdr:rowOff>57150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100</xdr:row>
          <xdr:rowOff>171450</xdr:rowOff>
        </xdr:from>
        <xdr:to>
          <xdr:col>2</xdr:col>
          <xdr:colOff>47625</xdr:colOff>
          <xdr:row>102</xdr:row>
          <xdr:rowOff>19050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98</xdr:row>
          <xdr:rowOff>190500</xdr:rowOff>
        </xdr:from>
        <xdr:to>
          <xdr:col>4</xdr:col>
          <xdr:colOff>28575</xdr:colOff>
          <xdr:row>100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96</xdr:row>
          <xdr:rowOff>171450</xdr:rowOff>
        </xdr:from>
        <xdr:to>
          <xdr:col>4</xdr:col>
          <xdr:colOff>38100</xdr:colOff>
          <xdr:row>98</xdr:row>
          <xdr:rowOff>19050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101</xdr:row>
          <xdr:rowOff>190500</xdr:rowOff>
        </xdr:from>
        <xdr:to>
          <xdr:col>4</xdr:col>
          <xdr:colOff>28575</xdr:colOff>
          <xdr:row>103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100</xdr:row>
          <xdr:rowOff>171450</xdr:rowOff>
        </xdr:from>
        <xdr:to>
          <xdr:col>4</xdr:col>
          <xdr:colOff>38100</xdr:colOff>
          <xdr:row>102</xdr:row>
          <xdr:rowOff>19050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98</xdr:row>
          <xdr:rowOff>190500</xdr:rowOff>
        </xdr:from>
        <xdr:to>
          <xdr:col>6</xdr:col>
          <xdr:colOff>28575</xdr:colOff>
          <xdr:row>100</xdr:row>
          <xdr:rowOff>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96</xdr:row>
          <xdr:rowOff>171450</xdr:rowOff>
        </xdr:from>
        <xdr:to>
          <xdr:col>6</xdr:col>
          <xdr:colOff>47625</xdr:colOff>
          <xdr:row>98</xdr:row>
          <xdr:rowOff>19050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101</xdr:row>
          <xdr:rowOff>190500</xdr:rowOff>
        </xdr:from>
        <xdr:to>
          <xdr:col>6</xdr:col>
          <xdr:colOff>28575</xdr:colOff>
          <xdr:row>103</xdr:row>
          <xdr:rowOff>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100</xdr:row>
          <xdr:rowOff>171450</xdr:rowOff>
        </xdr:from>
        <xdr:to>
          <xdr:col>6</xdr:col>
          <xdr:colOff>47625</xdr:colOff>
          <xdr:row>102</xdr:row>
          <xdr:rowOff>19050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101</xdr:row>
          <xdr:rowOff>190500</xdr:rowOff>
        </xdr:from>
        <xdr:to>
          <xdr:col>8</xdr:col>
          <xdr:colOff>28575</xdr:colOff>
          <xdr:row>103</xdr:row>
          <xdr:rowOff>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100</xdr:row>
          <xdr:rowOff>171450</xdr:rowOff>
        </xdr:from>
        <xdr:to>
          <xdr:col>8</xdr:col>
          <xdr:colOff>47625</xdr:colOff>
          <xdr:row>102</xdr:row>
          <xdr:rowOff>19050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101</xdr:row>
          <xdr:rowOff>190500</xdr:rowOff>
        </xdr:from>
        <xdr:to>
          <xdr:col>10</xdr:col>
          <xdr:colOff>28575</xdr:colOff>
          <xdr:row>103</xdr:row>
          <xdr:rowOff>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100</xdr:row>
          <xdr:rowOff>171450</xdr:rowOff>
        </xdr:from>
        <xdr:to>
          <xdr:col>10</xdr:col>
          <xdr:colOff>47625</xdr:colOff>
          <xdr:row>102</xdr:row>
          <xdr:rowOff>19050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171450</xdr:rowOff>
        </xdr:from>
        <xdr:to>
          <xdr:col>2</xdr:col>
          <xdr:colOff>47625</xdr:colOff>
          <xdr:row>13</xdr:row>
          <xdr:rowOff>19050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0</xdr:rowOff>
        </xdr:from>
        <xdr:to>
          <xdr:col>2</xdr:col>
          <xdr:colOff>28575</xdr:colOff>
          <xdr:row>17</xdr:row>
          <xdr:rowOff>9525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180975</xdr:rowOff>
        </xdr:from>
        <xdr:to>
          <xdr:col>2</xdr:col>
          <xdr:colOff>28575</xdr:colOff>
          <xdr:row>18</xdr:row>
          <xdr:rowOff>190500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180975</xdr:rowOff>
        </xdr:from>
        <xdr:to>
          <xdr:col>2</xdr:col>
          <xdr:colOff>28575</xdr:colOff>
          <xdr:row>23</xdr:row>
          <xdr:rowOff>190500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0</xdr:rowOff>
        </xdr:from>
        <xdr:to>
          <xdr:col>2</xdr:col>
          <xdr:colOff>47625</xdr:colOff>
          <xdr:row>29</xdr:row>
          <xdr:rowOff>47625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77</xdr:row>
          <xdr:rowOff>180975</xdr:rowOff>
        </xdr:from>
        <xdr:to>
          <xdr:col>2</xdr:col>
          <xdr:colOff>28575</xdr:colOff>
          <xdr:row>78</xdr:row>
          <xdr:rowOff>190500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94</xdr:row>
          <xdr:rowOff>171450</xdr:rowOff>
        </xdr:from>
        <xdr:to>
          <xdr:col>2</xdr:col>
          <xdr:colOff>47625</xdr:colOff>
          <xdr:row>96</xdr:row>
          <xdr:rowOff>19050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103</xdr:row>
          <xdr:rowOff>190500</xdr:rowOff>
        </xdr:from>
        <xdr:to>
          <xdr:col>2</xdr:col>
          <xdr:colOff>28575</xdr:colOff>
          <xdr:row>105</xdr:row>
          <xdr:rowOff>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102</xdr:row>
          <xdr:rowOff>171450</xdr:rowOff>
        </xdr:from>
        <xdr:to>
          <xdr:col>2</xdr:col>
          <xdr:colOff>47625</xdr:colOff>
          <xdr:row>104</xdr:row>
          <xdr:rowOff>19050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103</xdr:row>
          <xdr:rowOff>190500</xdr:rowOff>
        </xdr:from>
        <xdr:to>
          <xdr:col>4</xdr:col>
          <xdr:colOff>19050</xdr:colOff>
          <xdr:row>105</xdr:row>
          <xdr:rowOff>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102</xdr:row>
          <xdr:rowOff>171450</xdr:rowOff>
        </xdr:from>
        <xdr:to>
          <xdr:col>4</xdr:col>
          <xdr:colOff>38100</xdr:colOff>
          <xdr:row>104</xdr:row>
          <xdr:rowOff>19050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102</xdr:row>
          <xdr:rowOff>171450</xdr:rowOff>
        </xdr:from>
        <xdr:to>
          <xdr:col>6</xdr:col>
          <xdr:colOff>47625</xdr:colOff>
          <xdr:row>104</xdr:row>
          <xdr:rowOff>19050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102</xdr:row>
          <xdr:rowOff>171450</xdr:rowOff>
        </xdr:from>
        <xdr:to>
          <xdr:col>8</xdr:col>
          <xdr:colOff>47625</xdr:colOff>
          <xdr:row>104</xdr:row>
          <xdr:rowOff>19050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102</xdr:row>
          <xdr:rowOff>171450</xdr:rowOff>
        </xdr:from>
        <xdr:to>
          <xdr:col>10</xdr:col>
          <xdr:colOff>47625</xdr:colOff>
          <xdr:row>104</xdr:row>
          <xdr:rowOff>19050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105</xdr:row>
          <xdr:rowOff>190500</xdr:rowOff>
        </xdr:from>
        <xdr:to>
          <xdr:col>2</xdr:col>
          <xdr:colOff>28575</xdr:colOff>
          <xdr:row>107</xdr:row>
          <xdr:rowOff>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105</xdr:row>
          <xdr:rowOff>0</xdr:rowOff>
        </xdr:from>
        <xdr:to>
          <xdr:col>2</xdr:col>
          <xdr:colOff>38100</xdr:colOff>
          <xdr:row>106</xdr:row>
          <xdr:rowOff>47625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105</xdr:row>
          <xdr:rowOff>190500</xdr:rowOff>
        </xdr:from>
        <xdr:to>
          <xdr:col>4</xdr:col>
          <xdr:colOff>28575</xdr:colOff>
          <xdr:row>107</xdr:row>
          <xdr:rowOff>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105</xdr:row>
          <xdr:rowOff>190500</xdr:rowOff>
        </xdr:from>
        <xdr:to>
          <xdr:col>6</xdr:col>
          <xdr:colOff>28575</xdr:colOff>
          <xdr:row>107</xdr:row>
          <xdr:rowOff>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105</xdr:row>
          <xdr:rowOff>190500</xdr:rowOff>
        </xdr:from>
        <xdr:to>
          <xdr:col>8</xdr:col>
          <xdr:colOff>28575</xdr:colOff>
          <xdr:row>107</xdr:row>
          <xdr:rowOff>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105</xdr:row>
          <xdr:rowOff>190500</xdr:rowOff>
        </xdr:from>
        <xdr:to>
          <xdr:col>10</xdr:col>
          <xdr:colOff>28575</xdr:colOff>
          <xdr:row>107</xdr:row>
          <xdr:rowOff>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171450</xdr:rowOff>
        </xdr:from>
        <xdr:to>
          <xdr:col>2</xdr:col>
          <xdr:colOff>47625</xdr:colOff>
          <xdr:row>113</xdr:row>
          <xdr:rowOff>19050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0</xdr:rowOff>
        </xdr:from>
        <xdr:to>
          <xdr:col>2</xdr:col>
          <xdr:colOff>28575</xdr:colOff>
          <xdr:row>112</xdr:row>
          <xdr:rowOff>9525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109</xdr:row>
          <xdr:rowOff>190500</xdr:rowOff>
        </xdr:from>
        <xdr:to>
          <xdr:col>2</xdr:col>
          <xdr:colOff>47625</xdr:colOff>
          <xdr:row>111</xdr:row>
          <xdr:rowOff>38100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111</xdr:row>
          <xdr:rowOff>0</xdr:rowOff>
        </xdr:from>
        <xdr:to>
          <xdr:col>4</xdr:col>
          <xdr:colOff>28575</xdr:colOff>
          <xdr:row>112</xdr:row>
          <xdr:rowOff>9525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109</xdr:row>
          <xdr:rowOff>180975</xdr:rowOff>
        </xdr:from>
        <xdr:to>
          <xdr:col>4</xdr:col>
          <xdr:colOff>47625</xdr:colOff>
          <xdr:row>111</xdr:row>
          <xdr:rowOff>28575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110</xdr:row>
          <xdr:rowOff>190500</xdr:rowOff>
        </xdr:from>
        <xdr:to>
          <xdr:col>6</xdr:col>
          <xdr:colOff>28575</xdr:colOff>
          <xdr:row>112</xdr:row>
          <xdr:rowOff>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109</xdr:row>
          <xdr:rowOff>171450</xdr:rowOff>
        </xdr:from>
        <xdr:to>
          <xdr:col>6</xdr:col>
          <xdr:colOff>47625</xdr:colOff>
          <xdr:row>111</xdr:row>
          <xdr:rowOff>19050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110</xdr:row>
          <xdr:rowOff>190500</xdr:rowOff>
        </xdr:from>
        <xdr:to>
          <xdr:col>8</xdr:col>
          <xdr:colOff>28575</xdr:colOff>
          <xdr:row>112</xdr:row>
          <xdr:rowOff>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109</xdr:row>
          <xdr:rowOff>171450</xdr:rowOff>
        </xdr:from>
        <xdr:to>
          <xdr:col>8</xdr:col>
          <xdr:colOff>47625</xdr:colOff>
          <xdr:row>111</xdr:row>
          <xdr:rowOff>19050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111</xdr:row>
          <xdr:rowOff>0</xdr:rowOff>
        </xdr:from>
        <xdr:to>
          <xdr:col>10</xdr:col>
          <xdr:colOff>28575</xdr:colOff>
          <xdr:row>112</xdr:row>
          <xdr:rowOff>9525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109</xdr:row>
          <xdr:rowOff>171450</xdr:rowOff>
        </xdr:from>
        <xdr:to>
          <xdr:col>10</xdr:col>
          <xdr:colOff>47625</xdr:colOff>
          <xdr:row>111</xdr:row>
          <xdr:rowOff>19050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111</xdr:row>
          <xdr:rowOff>190500</xdr:rowOff>
        </xdr:from>
        <xdr:to>
          <xdr:col>4</xdr:col>
          <xdr:colOff>28575</xdr:colOff>
          <xdr:row>113</xdr:row>
          <xdr:rowOff>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111</xdr:row>
          <xdr:rowOff>190500</xdr:rowOff>
        </xdr:from>
        <xdr:to>
          <xdr:col>6</xdr:col>
          <xdr:colOff>28575</xdr:colOff>
          <xdr:row>113</xdr:row>
          <xdr:rowOff>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107</xdr:row>
          <xdr:rowOff>0</xdr:rowOff>
        </xdr:from>
        <xdr:to>
          <xdr:col>2</xdr:col>
          <xdr:colOff>47625</xdr:colOff>
          <xdr:row>108</xdr:row>
          <xdr:rowOff>47625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114</xdr:row>
          <xdr:rowOff>0</xdr:rowOff>
        </xdr:from>
        <xdr:to>
          <xdr:col>2</xdr:col>
          <xdr:colOff>28575</xdr:colOff>
          <xdr:row>115</xdr:row>
          <xdr:rowOff>9525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114</xdr:row>
          <xdr:rowOff>0</xdr:rowOff>
        </xdr:from>
        <xdr:to>
          <xdr:col>4</xdr:col>
          <xdr:colOff>19050</xdr:colOff>
          <xdr:row>115</xdr:row>
          <xdr:rowOff>9525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114</xdr:row>
          <xdr:rowOff>0</xdr:rowOff>
        </xdr:from>
        <xdr:to>
          <xdr:col>6</xdr:col>
          <xdr:colOff>28575</xdr:colOff>
          <xdr:row>115</xdr:row>
          <xdr:rowOff>9525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113</xdr:row>
          <xdr:rowOff>180975</xdr:rowOff>
        </xdr:from>
        <xdr:to>
          <xdr:col>6</xdr:col>
          <xdr:colOff>47625</xdr:colOff>
          <xdr:row>115</xdr:row>
          <xdr:rowOff>28575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118</xdr:row>
          <xdr:rowOff>190500</xdr:rowOff>
        </xdr:from>
        <xdr:to>
          <xdr:col>2</xdr:col>
          <xdr:colOff>28575</xdr:colOff>
          <xdr:row>120</xdr:row>
          <xdr:rowOff>9525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117</xdr:row>
          <xdr:rowOff>171450</xdr:rowOff>
        </xdr:from>
        <xdr:to>
          <xdr:col>2</xdr:col>
          <xdr:colOff>38100</xdr:colOff>
          <xdr:row>119</xdr:row>
          <xdr:rowOff>19050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118</xdr:row>
          <xdr:rowOff>190500</xdr:rowOff>
        </xdr:from>
        <xdr:to>
          <xdr:col>4</xdr:col>
          <xdr:colOff>19050</xdr:colOff>
          <xdr:row>120</xdr:row>
          <xdr:rowOff>9525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118</xdr:row>
          <xdr:rowOff>190500</xdr:rowOff>
        </xdr:from>
        <xdr:to>
          <xdr:col>6</xdr:col>
          <xdr:colOff>28575</xdr:colOff>
          <xdr:row>120</xdr:row>
          <xdr:rowOff>9525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118</xdr:row>
          <xdr:rowOff>190500</xdr:rowOff>
        </xdr:from>
        <xdr:to>
          <xdr:col>8</xdr:col>
          <xdr:colOff>28575</xdr:colOff>
          <xdr:row>120</xdr:row>
          <xdr:rowOff>9525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118</xdr:row>
          <xdr:rowOff>190500</xdr:rowOff>
        </xdr:from>
        <xdr:to>
          <xdr:col>10</xdr:col>
          <xdr:colOff>28575</xdr:colOff>
          <xdr:row>120</xdr:row>
          <xdr:rowOff>9525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115</xdr:row>
          <xdr:rowOff>190500</xdr:rowOff>
        </xdr:from>
        <xdr:to>
          <xdr:col>2</xdr:col>
          <xdr:colOff>19050</xdr:colOff>
          <xdr:row>117</xdr:row>
          <xdr:rowOff>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114</xdr:row>
          <xdr:rowOff>180975</xdr:rowOff>
        </xdr:from>
        <xdr:to>
          <xdr:col>2</xdr:col>
          <xdr:colOff>38100</xdr:colOff>
          <xdr:row>116</xdr:row>
          <xdr:rowOff>28575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115</xdr:row>
          <xdr:rowOff>190500</xdr:rowOff>
        </xdr:from>
        <xdr:to>
          <xdr:col>4</xdr:col>
          <xdr:colOff>19050</xdr:colOff>
          <xdr:row>117</xdr:row>
          <xdr:rowOff>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115</xdr:row>
          <xdr:rowOff>190500</xdr:rowOff>
        </xdr:from>
        <xdr:to>
          <xdr:col>6</xdr:col>
          <xdr:colOff>28575</xdr:colOff>
          <xdr:row>117</xdr:row>
          <xdr:rowOff>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115</xdr:row>
          <xdr:rowOff>190500</xdr:rowOff>
        </xdr:from>
        <xdr:to>
          <xdr:col>8</xdr:col>
          <xdr:colOff>28575</xdr:colOff>
          <xdr:row>117</xdr:row>
          <xdr:rowOff>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115</xdr:row>
          <xdr:rowOff>190500</xdr:rowOff>
        </xdr:from>
        <xdr:to>
          <xdr:col>10</xdr:col>
          <xdr:colOff>28575</xdr:colOff>
          <xdr:row>117</xdr:row>
          <xdr:rowOff>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120</xdr:row>
          <xdr:rowOff>180975</xdr:rowOff>
        </xdr:from>
        <xdr:to>
          <xdr:col>2</xdr:col>
          <xdr:colOff>47625</xdr:colOff>
          <xdr:row>122</xdr:row>
          <xdr:rowOff>28575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122</xdr:row>
          <xdr:rowOff>0</xdr:rowOff>
        </xdr:from>
        <xdr:to>
          <xdr:col>2</xdr:col>
          <xdr:colOff>19050</xdr:colOff>
          <xdr:row>123</xdr:row>
          <xdr:rowOff>9525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119</xdr:row>
          <xdr:rowOff>190500</xdr:rowOff>
        </xdr:from>
        <xdr:to>
          <xdr:col>2</xdr:col>
          <xdr:colOff>38100</xdr:colOff>
          <xdr:row>121</xdr:row>
          <xdr:rowOff>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119</xdr:row>
          <xdr:rowOff>190500</xdr:rowOff>
        </xdr:from>
        <xdr:to>
          <xdr:col>4</xdr:col>
          <xdr:colOff>19050</xdr:colOff>
          <xdr:row>121</xdr:row>
          <xdr:rowOff>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119</xdr:row>
          <xdr:rowOff>190500</xdr:rowOff>
        </xdr:from>
        <xdr:to>
          <xdr:col>6</xdr:col>
          <xdr:colOff>28575</xdr:colOff>
          <xdr:row>121</xdr:row>
          <xdr:rowOff>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120</xdr:row>
          <xdr:rowOff>0</xdr:rowOff>
        </xdr:from>
        <xdr:to>
          <xdr:col>8</xdr:col>
          <xdr:colOff>19050</xdr:colOff>
          <xdr:row>121</xdr:row>
          <xdr:rowOff>9525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119</xdr:row>
          <xdr:rowOff>190500</xdr:rowOff>
        </xdr:from>
        <xdr:to>
          <xdr:col>10</xdr:col>
          <xdr:colOff>28575</xdr:colOff>
          <xdr:row>121</xdr:row>
          <xdr:rowOff>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0</xdr:rowOff>
        </xdr:from>
        <xdr:to>
          <xdr:col>2</xdr:col>
          <xdr:colOff>38100</xdr:colOff>
          <xdr:row>31</xdr:row>
          <xdr:rowOff>47625</xdr:rowOff>
        </xdr:to>
        <xdr:sp macro="" textlink="">
          <xdr:nvSpPr>
            <xdr:cNvPr id="3077" name="Check Box 1029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116</xdr:row>
          <xdr:rowOff>190500</xdr:rowOff>
        </xdr:from>
        <xdr:to>
          <xdr:col>2</xdr:col>
          <xdr:colOff>9525</xdr:colOff>
          <xdr:row>118</xdr:row>
          <xdr:rowOff>0</xdr:rowOff>
        </xdr:to>
        <xdr:sp macro="" textlink="">
          <xdr:nvSpPr>
            <xdr:cNvPr id="3089" name="Check Box 1041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113</xdr:row>
          <xdr:rowOff>0</xdr:rowOff>
        </xdr:from>
        <xdr:to>
          <xdr:col>2</xdr:col>
          <xdr:colOff>28575</xdr:colOff>
          <xdr:row>114</xdr:row>
          <xdr:rowOff>9525</xdr:rowOff>
        </xdr:to>
        <xdr:sp macro="" textlink="">
          <xdr:nvSpPr>
            <xdr:cNvPr id="3094" name="Check Box 1046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0</xdr:rowOff>
        </xdr:from>
        <xdr:to>
          <xdr:col>2</xdr:col>
          <xdr:colOff>38100</xdr:colOff>
          <xdr:row>32</xdr:row>
          <xdr:rowOff>47625</xdr:rowOff>
        </xdr:to>
        <xdr:sp macro="" textlink="">
          <xdr:nvSpPr>
            <xdr:cNvPr id="3095" name="Check Box 1047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30</xdr:row>
          <xdr:rowOff>161925</xdr:rowOff>
        </xdr:from>
        <xdr:to>
          <xdr:col>4</xdr:col>
          <xdr:colOff>0</xdr:colOff>
          <xdr:row>32</xdr:row>
          <xdr:rowOff>9525</xdr:rowOff>
        </xdr:to>
        <xdr:sp macro="" textlink="">
          <xdr:nvSpPr>
            <xdr:cNvPr id="3097" name="Check Box 1049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0</xdr:rowOff>
        </xdr:from>
        <xdr:to>
          <xdr:col>6</xdr:col>
          <xdr:colOff>38100</xdr:colOff>
          <xdr:row>32</xdr:row>
          <xdr:rowOff>47625</xdr:rowOff>
        </xdr:to>
        <xdr:sp macro="" textlink="">
          <xdr:nvSpPr>
            <xdr:cNvPr id="3098" name="Check Box 1050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0</xdr:rowOff>
        </xdr:from>
        <xdr:to>
          <xdr:col>8</xdr:col>
          <xdr:colOff>38100</xdr:colOff>
          <xdr:row>32</xdr:row>
          <xdr:rowOff>47625</xdr:rowOff>
        </xdr:to>
        <xdr:sp macro="" textlink="">
          <xdr:nvSpPr>
            <xdr:cNvPr id="3099" name="Check Box 1051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0</xdr:rowOff>
        </xdr:from>
        <xdr:to>
          <xdr:col>2</xdr:col>
          <xdr:colOff>38100</xdr:colOff>
          <xdr:row>33</xdr:row>
          <xdr:rowOff>47625</xdr:rowOff>
        </xdr:to>
        <xdr:sp macro="" textlink="">
          <xdr:nvSpPr>
            <xdr:cNvPr id="3101" name="Check Box 1053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0</xdr:rowOff>
        </xdr:from>
        <xdr:to>
          <xdr:col>2</xdr:col>
          <xdr:colOff>38100</xdr:colOff>
          <xdr:row>34</xdr:row>
          <xdr:rowOff>47625</xdr:rowOff>
        </xdr:to>
        <xdr:sp macro="" textlink="">
          <xdr:nvSpPr>
            <xdr:cNvPr id="3102" name="Check Box 1054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0</xdr:rowOff>
        </xdr:from>
        <xdr:to>
          <xdr:col>4</xdr:col>
          <xdr:colOff>38100</xdr:colOff>
          <xdr:row>34</xdr:row>
          <xdr:rowOff>47625</xdr:rowOff>
        </xdr:to>
        <xdr:sp macro="" textlink="">
          <xdr:nvSpPr>
            <xdr:cNvPr id="3104" name="Check Box 1056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0</xdr:rowOff>
        </xdr:from>
        <xdr:to>
          <xdr:col>6</xdr:col>
          <xdr:colOff>38100</xdr:colOff>
          <xdr:row>34</xdr:row>
          <xdr:rowOff>47625</xdr:rowOff>
        </xdr:to>
        <xdr:sp macro="" textlink="">
          <xdr:nvSpPr>
            <xdr:cNvPr id="3105" name="Check Box 1057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0</xdr:rowOff>
        </xdr:from>
        <xdr:to>
          <xdr:col>8</xdr:col>
          <xdr:colOff>38100</xdr:colOff>
          <xdr:row>34</xdr:row>
          <xdr:rowOff>47625</xdr:rowOff>
        </xdr:to>
        <xdr:sp macro="" textlink="">
          <xdr:nvSpPr>
            <xdr:cNvPr id="3106" name="Check Box 1058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0</xdr:rowOff>
        </xdr:from>
        <xdr:to>
          <xdr:col>10</xdr:col>
          <xdr:colOff>38100</xdr:colOff>
          <xdr:row>34</xdr:row>
          <xdr:rowOff>47625</xdr:rowOff>
        </xdr:to>
        <xdr:sp macro="" textlink="">
          <xdr:nvSpPr>
            <xdr:cNvPr id="3107" name="Check Box 1059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0</xdr:rowOff>
        </xdr:from>
        <xdr:to>
          <xdr:col>2</xdr:col>
          <xdr:colOff>38100</xdr:colOff>
          <xdr:row>35</xdr:row>
          <xdr:rowOff>47625</xdr:rowOff>
        </xdr:to>
        <xdr:sp macro="" textlink="">
          <xdr:nvSpPr>
            <xdr:cNvPr id="3108" name="Check Box 1060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0</xdr:rowOff>
        </xdr:from>
        <xdr:to>
          <xdr:col>2</xdr:col>
          <xdr:colOff>38100</xdr:colOff>
          <xdr:row>36</xdr:row>
          <xdr:rowOff>47625</xdr:rowOff>
        </xdr:to>
        <xdr:sp macro="" textlink="">
          <xdr:nvSpPr>
            <xdr:cNvPr id="3109" name="Check Box 1061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0</xdr:rowOff>
        </xdr:from>
        <xdr:to>
          <xdr:col>4</xdr:col>
          <xdr:colOff>38100</xdr:colOff>
          <xdr:row>36</xdr:row>
          <xdr:rowOff>47625</xdr:rowOff>
        </xdr:to>
        <xdr:sp macro="" textlink="">
          <xdr:nvSpPr>
            <xdr:cNvPr id="3110" name="Check Box 1062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0</xdr:rowOff>
        </xdr:from>
        <xdr:to>
          <xdr:col>2</xdr:col>
          <xdr:colOff>38100</xdr:colOff>
          <xdr:row>37</xdr:row>
          <xdr:rowOff>47625</xdr:rowOff>
        </xdr:to>
        <xdr:sp macro="" textlink="">
          <xdr:nvSpPr>
            <xdr:cNvPr id="3112" name="Check Box 1064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0</xdr:rowOff>
        </xdr:from>
        <xdr:to>
          <xdr:col>2</xdr:col>
          <xdr:colOff>38100</xdr:colOff>
          <xdr:row>38</xdr:row>
          <xdr:rowOff>47625</xdr:rowOff>
        </xdr:to>
        <xdr:sp macro="" textlink="">
          <xdr:nvSpPr>
            <xdr:cNvPr id="3113" name="Check Box 1065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4</xdr:col>
          <xdr:colOff>38100</xdr:colOff>
          <xdr:row>38</xdr:row>
          <xdr:rowOff>47625</xdr:rowOff>
        </xdr:to>
        <xdr:sp macro="" textlink="">
          <xdr:nvSpPr>
            <xdr:cNvPr id="3114" name="Check Box 1066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0</xdr:rowOff>
        </xdr:from>
        <xdr:to>
          <xdr:col>6</xdr:col>
          <xdr:colOff>38100</xdr:colOff>
          <xdr:row>38</xdr:row>
          <xdr:rowOff>47625</xdr:rowOff>
        </xdr:to>
        <xdr:sp macro="" textlink="">
          <xdr:nvSpPr>
            <xdr:cNvPr id="3115" name="Check Box 1067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0</xdr:rowOff>
        </xdr:from>
        <xdr:to>
          <xdr:col>8</xdr:col>
          <xdr:colOff>38100</xdr:colOff>
          <xdr:row>38</xdr:row>
          <xdr:rowOff>47625</xdr:rowOff>
        </xdr:to>
        <xdr:sp macro="" textlink="">
          <xdr:nvSpPr>
            <xdr:cNvPr id="3116" name="Check Box 1068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0</xdr:rowOff>
        </xdr:from>
        <xdr:to>
          <xdr:col>2</xdr:col>
          <xdr:colOff>38100</xdr:colOff>
          <xdr:row>39</xdr:row>
          <xdr:rowOff>47625</xdr:rowOff>
        </xdr:to>
        <xdr:sp macro="" textlink="">
          <xdr:nvSpPr>
            <xdr:cNvPr id="3117" name="Check Box 1069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0</xdr:rowOff>
        </xdr:from>
        <xdr:to>
          <xdr:col>2</xdr:col>
          <xdr:colOff>38100</xdr:colOff>
          <xdr:row>40</xdr:row>
          <xdr:rowOff>47625</xdr:rowOff>
        </xdr:to>
        <xdr:sp macro="" textlink="">
          <xdr:nvSpPr>
            <xdr:cNvPr id="3118" name="Check Box 1070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0</xdr:rowOff>
        </xdr:from>
        <xdr:to>
          <xdr:col>4</xdr:col>
          <xdr:colOff>38100</xdr:colOff>
          <xdr:row>40</xdr:row>
          <xdr:rowOff>47625</xdr:rowOff>
        </xdr:to>
        <xdr:sp macro="" textlink="">
          <xdr:nvSpPr>
            <xdr:cNvPr id="3119" name="Check Box 1071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0</xdr:rowOff>
        </xdr:from>
        <xdr:to>
          <xdr:col>6</xdr:col>
          <xdr:colOff>38100</xdr:colOff>
          <xdr:row>40</xdr:row>
          <xdr:rowOff>47625</xdr:rowOff>
        </xdr:to>
        <xdr:sp macro="" textlink="">
          <xdr:nvSpPr>
            <xdr:cNvPr id="3120" name="Check Box 1072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0</xdr:rowOff>
        </xdr:from>
        <xdr:to>
          <xdr:col>8</xdr:col>
          <xdr:colOff>38100</xdr:colOff>
          <xdr:row>40</xdr:row>
          <xdr:rowOff>47625</xdr:rowOff>
        </xdr:to>
        <xdr:sp macro="" textlink="">
          <xdr:nvSpPr>
            <xdr:cNvPr id="3121" name="Check Box 1073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0</xdr:rowOff>
        </xdr:from>
        <xdr:to>
          <xdr:col>2</xdr:col>
          <xdr:colOff>38100</xdr:colOff>
          <xdr:row>41</xdr:row>
          <xdr:rowOff>47625</xdr:rowOff>
        </xdr:to>
        <xdr:sp macro="" textlink="">
          <xdr:nvSpPr>
            <xdr:cNvPr id="3122" name="Check Box 1074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0</xdr:rowOff>
        </xdr:from>
        <xdr:to>
          <xdr:col>2</xdr:col>
          <xdr:colOff>38100</xdr:colOff>
          <xdr:row>42</xdr:row>
          <xdr:rowOff>47625</xdr:rowOff>
        </xdr:to>
        <xdr:sp macro="" textlink="">
          <xdr:nvSpPr>
            <xdr:cNvPr id="3123" name="Check Box 1075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4</xdr:col>
          <xdr:colOff>38100</xdr:colOff>
          <xdr:row>42</xdr:row>
          <xdr:rowOff>47625</xdr:rowOff>
        </xdr:to>
        <xdr:sp macro="" textlink="">
          <xdr:nvSpPr>
            <xdr:cNvPr id="3124" name="Check Box 1076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0</xdr:rowOff>
        </xdr:from>
        <xdr:to>
          <xdr:col>6</xdr:col>
          <xdr:colOff>38100</xdr:colOff>
          <xdr:row>42</xdr:row>
          <xdr:rowOff>47625</xdr:rowOff>
        </xdr:to>
        <xdr:sp macro="" textlink="">
          <xdr:nvSpPr>
            <xdr:cNvPr id="3125" name="Check Box 1077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0</xdr:rowOff>
        </xdr:from>
        <xdr:to>
          <xdr:col>8</xdr:col>
          <xdr:colOff>38100</xdr:colOff>
          <xdr:row>42</xdr:row>
          <xdr:rowOff>47625</xdr:rowOff>
        </xdr:to>
        <xdr:sp macro="" textlink="">
          <xdr:nvSpPr>
            <xdr:cNvPr id="3126" name="Check Box 1078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0</xdr:rowOff>
        </xdr:from>
        <xdr:to>
          <xdr:col>10</xdr:col>
          <xdr:colOff>38100</xdr:colOff>
          <xdr:row>42</xdr:row>
          <xdr:rowOff>47625</xdr:rowOff>
        </xdr:to>
        <xdr:sp macro="" textlink="">
          <xdr:nvSpPr>
            <xdr:cNvPr id="3127" name="Check Box 1079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0</xdr:rowOff>
        </xdr:from>
        <xdr:to>
          <xdr:col>2</xdr:col>
          <xdr:colOff>38100</xdr:colOff>
          <xdr:row>43</xdr:row>
          <xdr:rowOff>47625</xdr:rowOff>
        </xdr:to>
        <xdr:sp macro="" textlink="">
          <xdr:nvSpPr>
            <xdr:cNvPr id="3128" name="Check Box 1080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4</xdr:col>
          <xdr:colOff>38100</xdr:colOff>
          <xdr:row>43</xdr:row>
          <xdr:rowOff>47625</xdr:rowOff>
        </xdr:to>
        <xdr:sp macro="" textlink="">
          <xdr:nvSpPr>
            <xdr:cNvPr id="3130" name="Check Box 1082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0</xdr:rowOff>
        </xdr:from>
        <xdr:to>
          <xdr:col>2</xdr:col>
          <xdr:colOff>38100</xdr:colOff>
          <xdr:row>44</xdr:row>
          <xdr:rowOff>47625</xdr:rowOff>
        </xdr:to>
        <xdr:sp macro="" textlink="">
          <xdr:nvSpPr>
            <xdr:cNvPr id="3131" name="Check Box 1083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0</xdr:rowOff>
        </xdr:from>
        <xdr:to>
          <xdr:col>2</xdr:col>
          <xdr:colOff>38100</xdr:colOff>
          <xdr:row>45</xdr:row>
          <xdr:rowOff>47625</xdr:rowOff>
        </xdr:to>
        <xdr:sp macro="" textlink="">
          <xdr:nvSpPr>
            <xdr:cNvPr id="3132" name="Check Box 1084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0</xdr:rowOff>
        </xdr:from>
        <xdr:to>
          <xdr:col>4</xdr:col>
          <xdr:colOff>38100</xdr:colOff>
          <xdr:row>45</xdr:row>
          <xdr:rowOff>47625</xdr:rowOff>
        </xdr:to>
        <xdr:sp macro="" textlink="">
          <xdr:nvSpPr>
            <xdr:cNvPr id="3133" name="Check Box 1085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44</xdr:row>
          <xdr:rowOff>0</xdr:rowOff>
        </xdr:from>
        <xdr:to>
          <xdr:col>6</xdr:col>
          <xdr:colOff>38100</xdr:colOff>
          <xdr:row>45</xdr:row>
          <xdr:rowOff>47625</xdr:rowOff>
        </xdr:to>
        <xdr:sp macro="" textlink="">
          <xdr:nvSpPr>
            <xdr:cNvPr id="3134" name="Check Box 1086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0</xdr:rowOff>
        </xdr:from>
        <xdr:to>
          <xdr:col>8</xdr:col>
          <xdr:colOff>38100</xdr:colOff>
          <xdr:row>45</xdr:row>
          <xdr:rowOff>47625</xdr:rowOff>
        </xdr:to>
        <xdr:sp macro="" textlink="">
          <xdr:nvSpPr>
            <xdr:cNvPr id="3135" name="Check Box 1087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0</xdr:rowOff>
        </xdr:from>
        <xdr:to>
          <xdr:col>10</xdr:col>
          <xdr:colOff>38100</xdr:colOff>
          <xdr:row>45</xdr:row>
          <xdr:rowOff>47625</xdr:rowOff>
        </xdr:to>
        <xdr:sp macro="" textlink="">
          <xdr:nvSpPr>
            <xdr:cNvPr id="3136" name="Check Box 1088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0</xdr:rowOff>
        </xdr:from>
        <xdr:to>
          <xdr:col>2</xdr:col>
          <xdr:colOff>38100</xdr:colOff>
          <xdr:row>46</xdr:row>
          <xdr:rowOff>47625</xdr:rowOff>
        </xdr:to>
        <xdr:sp macro="" textlink="">
          <xdr:nvSpPr>
            <xdr:cNvPr id="3137" name="Check Box 1089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190500</xdr:rowOff>
        </xdr:from>
        <xdr:to>
          <xdr:col>2</xdr:col>
          <xdr:colOff>28575</xdr:colOff>
          <xdr:row>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171450</xdr:rowOff>
        </xdr:from>
        <xdr:to>
          <xdr:col>2</xdr:col>
          <xdr:colOff>47625</xdr:colOff>
          <xdr:row>6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171450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0</xdr:rowOff>
        </xdr:from>
        <xdr:to>
          <xdr:col>2</xdr:col>
          <xdr:colOff>47625</xdr:colOff>
          <xdr:row>9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171450</xdr:rowOff>
        </xdr:from>
        <xdr:to>
          <xdr:col>2</xdr:col>
          <xdr:colOff>47625</xdr:colOff>
          <xdr:row>11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171450</xdr:rowOff>
        </xdr:from>
        <xdr:to>
          <xdr:col>2</xdr:col>
          <xdr:colOff>47625</xdr:colOff>
          <xdr:row>12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0</xdr:rowOff>
        </xdr:from>
        <xdr:to>
          <xdr:col>2</xdr:col>
          <xdr:colOff>28575</xdr:colOff>
          <xdr:row>15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190500</xdr:rowOff>
        </xdr:from>
        <xdr:to>
          <xdr:col>2</xdr:col>
          <xdr:colOff>47625</xdr:colOff>
          <xdr:row>14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171450</xdr:rowOff>
        </xdr:from>
        <xdr:to>
          <xdr:col>2</xdr:col>
          <xdr:colOff>47625</xdr:colOff>
          <xdr:row>16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180975</xdr:rowOff>
        </xdr:from>
        <xdr:to>
          <xdr:col>2</xdr:col>
          <xdr:colOff>28575</xdr:colOff>
          <xdr:row>17</xdr:row>
          <xdr:rowOff>190500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180975</xdr:rowOff>
        </xdr:from>
        <xdr:to>
          <xdr:col>2</xdr:col>
          <xdr:colOff>47625</xdr:colOff>
          <xdr:row>17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171450</xdr:rowOff>
        </xdr:from>
        <xdr:to>
          <xdr:col>2</xdr:col>
          <xdr:colOff>47625</xdr:colOff>
          <xdr:row>7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190500</xdr:rowOff>
        </xdr:from>
        <xdr:to>
          <xdr:col>4</xdr:col>
          <xdr:colOff>28575</xdr:colOff>
          <xdr:row>8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171450</xdr:rowOff>
        </xdr:from>
        <xdr:to>
          <xdr:col>4</xdr:col>
          <xdr:colOff>38100</xdr:colOff>
          <xdr:row>10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180975</xdr:rowOff>
        </xdr:from>
        <xdr:to>
          <xdr:col>4</xdr:col>
          <xdr:colOff>38100</xdr:colOff>
          <xdr:row>14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171450</xdr:rowOff>
        </xdr:from>
        <xdr:to>
          <xdr:col>4</xdr:col>
          <xdr:colOff>38100</xdr:colOff>
          <xdr:row>16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180975</xdr:rowOff>
        </xdr:from>
        <xdr:to>
          <xdr:col>4</xdr:col>
          <xdr:colOff>28575</xdr:colOff>
          <xdr:row>17</xdr:row>
          <xdr:rowOff>190500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180975</xdr:rowOff>
        </xdr:from>
        <xdr:to>
          <xdr:col>4</xdr:col>
          <xdr:colOff>38100</xdr:colOff>
          <xdr:row>17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</xdr:row>
          <xdr:rowOff>180975</xdr:rowOff>
        </xdr:from>
        <xdr:to>
          <xdr:col>6</xdr:col>
          <xdr:colOff>28575</xdr:colOff>
          <xdr:row>7</xdr:row>
          <xdr:rowOff>190500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</xdr:row>
          <xdr:rowOff>171450</xdr:rowOff>
        </xdr:from>
        <xdr:to>
          <xdr:col>6</xdr:col>
          <xdr:colOff>38100</xdr:colOff>
          <xdr:row>5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180975</xdr:rowOff>
        </xdr:from>
        <xdr:to>
          <xdr:col>6</xdr:col>
          <xdr:colOff>28575</xdr:colOff>
          <xdr:row>11</xdr:row>
          <xdr:rowOff>190500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</xdr:row>
          <xdr:rowOff>171450</xdr:rowOff>
        </xdr:from>
        <xdr:to>
          <xdr:col>6</xdr:col>
          <xdr:colOff>38100</xdr:colOff>
          <xdr:row>10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171450</xdr:rowOff>
        </xdr:from>
        <xdr:to>
          <xdr:col>6</xdr:col>
          <xdr:colOff>47625</xdr:colOff>
          <xdr:row>16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180975</xdr:rowOff>
        </xdr:from>
        <xdr:to>
          <xdr:col>6</xdr:col>
          <xdr:colOff>28575</xdr:colOff>
          <xdr:row>17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180975</xdr:rowOff>
        </xdr:from>
        <xdr:to>
          <xdr:col>8</xdr:col>
          <xdr:colOff>38100</xdr:colOff>
          <xdr:row>7</xdr:row>
          <xdr:rowOff>190500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</xdr:row>
          <xdr:rowOff>171450</xdr:rowOff>
        </xdr:from>
        <xdr:to>
          <xdr:col>8</xdr:col>
          <xdr:colOff>47625</xdr:colOff>
          <xdr:row>5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180975</xdr:rowOff>
        </xdr:from>
        <xdr:to>
          <xdr:col>8</xdr:col>
          <xdr:colOff>38100</xdr:colOff>
          <xdr:row>11</xdr:row>
          <xdr:rowOff>190500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171450</xdr:rowOff>
        </xdr:from>
        <xdr:to>
          <xdr:col>8</xdr:col>
          <xdr:colOff>47625</xdr:colOff>
          <xdr:row>16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180975</xdr:rowOff>
        </xdr:from>
        <xdr:to>
          <xdr:col>8</xdr:col>
          <xdr:colOff>28575</xdr:colOff>
          <xdr:row>17</xdr:row>
          <xdr:rowOff>190500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190500</xdr:rowOff>
        </xdr:from>
        <xdr:to>
          <xdr:col>10</xdr:col>
          <xdr:colOff>38100</xdr:colOff>
          <xdr:row>8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</xdr:row>
          <xdr:rowOff>180975</xdr:rowOff>
        </xdr:from>
        <xdr:to>
          <xdr:col>10</xdr:col>
          <xdr:colOff>47625</xdr:colOff>
          <xdr:row>5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171450</xdr:rowOff>
        </xdr:from>
        <xdr:to>
          <xdr:col>10</xdr:col>
          <xdr:colOff>47625</xdr:colOff>
          <xdr:row>16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180975</xdr:rowOff>
        </xdr:from>
        <xdr:to>
          <xdr:col>2</xdr:col>
          <xdr:colOff>47625</xdr:colOff>
          <xdr:row>10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0</xdr:rowOff>
        </xdr:from>
        <xdr:to>
          <xdr:col>2</xdr:col>
          <xdr:colOff>28575</xdr:colOff>
          <xdr:row>20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180975</xdr:rowOff>
        </xdr:from>
        <xdr:to>
          <xdr:col>2</xdr:col>
          <xdr:colOff>28575</xdr:colOff>
          <xdr:row>21</xdr:row>
          <xdr:rowOff>190500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171450</xdr:rowOff>
        </xdr:from>
        <xdr:to>
          <xdr:col>2</xdr:col>
          <xdr:colOff>47625</xdr:colOff>
          <xdr:row>21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0</xdr:rowOff>
        </xdr:from>
        <xdr:to>
          <xdr:col>4</xdr:col>
          <xdr:colOff>28575</xdr:colOff>
          <xdr:row>20</xdr:row>
          <xdr:rowOff>9525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161925</xdr:rowOff>
        </xdr:from>
        <xdr:to>
          <xdr:col>4</xdr:col>
          <xdr:colOff>38100</xdr:colOff>
          <xdr:row>21</xdr:row>
          <xdr:rowOff>9525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28575</xdr:colOff>
          <xdr:row>20</xdr:row>
          <xdr:rowOff>9525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161925</xdr:rowOff>
        </xdr:from>
        <xdr:to>
          <xdr:col>6</xdr:col>
          <xdr:colOff>47625</xdr:colOff>
          <xdr:row>21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0</xdr:rowOff>
        </xdr:from>
        <xdr:to>
          <xdr:col>8</xdr:col>
          <xdr:colOff>28575</xdr:colOff>
          <xdr:row>20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161925</xdr:rowOff>
        </xdr:from>
        <xdr:to>
          <xdr:col>8</xdr:col>
          <xdr:colOff>47625</xdr:colOff>
          <xdr:row>21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180975</xdr:rowOff>
        </xdr:from>
        <xdr:to>
          <xdr:col>2</xdr:col>
          <xdr:colOff>28575</xdr:colOff>
          <xdr:row>24</xdr:row>
          <xdr:rowOff>190500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180975</xdr:rowOff>
        </xdr:from>
        <xdr:to>
          <xdr:col>2</xdr:col>
          <xdr:colOff>47625</xdr:colOff>
          <xdr:row>23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171450</xdr:rowOff>
        </xdr:from>
        <xdr:to>
          <xdr:col>2</xdr:col>
          <xdr:colOff>47625</xdr:colOff>
          <xdr:row>26</xdr:row>
          <xdr:rowOff>19050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190500</xdr:rowOff>
        </xdr:from>
        <xdr:to>
          <xdr:col>2</xdr:col>
          <xdr:colOff>28575</xdr:colOff>
          <xdr:row>28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171450</xdr:rowOff>
        </xdr:from>
        <xdr:to>
          <xdr:col>2</xdr:col>
          <xdr:colOff>47625</xdr:colOff>
          <xdr:row>27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171450</xdr:rowOff>
        </xdr:from>
        <xdr:to>
          <xdr:col>2</xdr:col>
          <xdr:colOff>47625</xdr:colOff>
          <xdr:row>29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180975</xdr:rowOff>
        </xdr:from>
        <xdr:to>
          <xdr:col>4</xdr:col>
          <xdr:colOff>28575</xdr:colOff>
          <xdr:row>24</xdr:row>
          <xdr:rowOff>190500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171450</xdr:rowOff>
        </xdr:from>
        <xdr:to>
          <xdr:col>4</xdr:col>
          <xdr:colOff>38100</xdr:colOff>
          <xdr:row>23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171450</xdr:rowOff>
        </xdr:from>
        <xdr:to>
          <xdr:col>4</xdr:col>
          <xdr:colOff>38100</xdr:colOff>
          <xdr:row>26</xdr:row>
          <xdr:rowOff>19050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190500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180975</xdr:rowOff>
        </xdr:from>
        <xdr:to>
          <xdr:col>6</xdr:col>
          <xdr:colOff>28575</xdr:colOff>
          <xdr:row>24</xdr:row>
          <xdr:rowOff>190500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180975</xdr:rowOff>
        </xdr:from>
        <xdr:to>
          <xdr:col>6</xdr:col>
          <xdr:colOff>47625</xdr:colOff>
          <xdr:row>23</xdr:row>
          <xdr:rowOff>28575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171450</xdr:rowOff>
        </xdr:from>
        <xdr:to>
          <xdr:col>6</xdr:col>
          <xdr:colOff>47625</xdr:colOff>
          <xdr:row>26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190500</xdr:rowOff>
        </xdr:from>
        <xdr:to>
          <xdr:col>6</xdr:col>
          <xdr:colOff>28575</xdr:colOff>
          <xdr:row>28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180975</xdr:rowOff>
        </xdr:from>
        <xdr:to>
          <xdr:col>8</xdr:col>
          <xdr:colOff>28575</xdr:colOff>
          <xdr:row>24</xdr:row>
          <xdr:rowOff>190500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180975</xdr:rowOff>
        </xdr:from>
        <xdr:to>
          <xdr:col>8</xdr:col>
          <xdr:colOff>47625</xdr:colOff>
          <xdr:row>23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171450</xdr:rowOff>
        </xdr:from>
        <xdr:to>
          <xdr:col>8</xdr:col>
          <xdr:colOff>47625</xdr:colOff>
          <xdr:row>26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180975</xdr:rowOff>
        </xdr:from>
        <xdr:to>
          <xdr:col>10</xdr:col>
          <xdr:colOff>28575</xdr:colOff>
          <xdr:row>24</xdr:row>
          <xdr:rowOff>190500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180975</xdr:rowOff>
        </xdr:from>
        <xdr:to>
          <xdr:col>10</xdr:col>
          <xdr:colOff>47625</xdr:colOff>
          <xdr:row>23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171450</xdr:rowOff>
        </xdr:from>
        <xdr:to>
          <xdr:col>2</xdr:col>
          <xdr:colOff>47625</xdr:colOff>
          <xdr:row>30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0</xdr:rowOff>
        </xdr:from>
        <xdr:to>
          <xdr:col>2</xdr:col>
          <xdr:colOff>28575</xdr:colOff>
          <xdr:row>36</xdr:row>
          <xdr:rowOff>9525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180975</xdr:rowOff>
        </xdr:from>
        <xdr:to>
          <xdr:col>2</xdr:col>
          <xdr:colOff>47625</xdr:colOff>
          <xdr:row>36</xdr:row>
          <xdr:rowOff>28575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171450</xdr:rowOff>
        </xdr:from>
        <xdr:to>
          <xdr:col>4</xdr:col>
          <xdr:colOff>38100</xdr:colOff>
          <xdr:row>30</xdr:row>
          <xdr:rowOff>19050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180975</xdr:rowOff>
        </xdr:from>
        <xdr:to>
          <xdr:col>4</xdr:col>
          <xdr:colOff>38100</xdr:colOff>
          <xdr:row>36</xdr:row>
          <xdr:rowOff>28575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171450</xdr:rowOff>
        </xdr:from>
        <xdr:to>
          <xdr:col>6</xdr:col>
          <xdr:colOff>47625</xdr:colOff>
          <xdr:row>30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47625</xdr:colOff>
          <xdr:row>36</xdr:row>
          <xdr:rowOff>47625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35</xdr:row>
          <xdr:rowOff>0</xdr:rowOff>
        </xdr:from>
        <xdr:to>
          <xdr:col>8</xdr:col>
          <xdr:colOff>47625</xdr:colOff>
          <xdr:row>36</xdr:row>
          <xdr:rowOff>47625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180975</xdr:rowOff>
        </xdr:from>
        <xdr:to>
          <xdr:col>2</xdr:col>
          <xdr:colOff>28575</xdr:colOff>
          <xdr:row>38</xdr:row>
          <xdr:rowOff>190500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0</xdr:rowOff>
        </xdr:from>
        <xdr:to>
          <xdr:col>2</xdr:col>
          <xdr:colOff>47625</xdr:colOff>
          <xdr:row>37</xdr:row>
          <xdr:rowOff>47625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171450</xdr:rowOff>
        </xdr:from>
        <xdr:to>
          <xdr:col>2</xdr:col>
          <xdr:colOff>47625</xdr:colOff>
          <xdr:row>38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171450</xdr:rowOff>
        </xdr:from>
        <xdr:to>
          <xdr:col>2</xdr:col>
          <xdr:colOff>47625</xdr:colOff>
          <xdr:row>40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36</xdr:row>
          <xdr:rowOff>171450</xdr:rowOff>
        </xdr:from>
        <xdr:to>
          <xdr:col>4</xdr:col>
          <xdr:colOff>38100</xdr:colOff>
          <xdr:row>38</xdr:row>
          <xdr:rowOff>19050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38</xdr:row>
          <xdr:rowOff>180975</xdr:rowOff>
        </xdr:from>
        <xdr:to>
          <xdr:col>4</xdr:col>
          <xdr:colOff>38100</xdr:colOff>
          <xdr:row>40</xdr:row>
          <xdr:rowOff>28575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171450</xdr:rowOff>
        </xdr:from>
        <xdr:to>
          <xdr:col>6</xdr:col>
          <xdr:colOff>47625</xdr:colOff>
          <xdr:row>38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36</xdr:row>
          <xdr:rowOff>171450</xdr:rowOff>
        </xdr:from>
        <xdr:to>
          <xdr:col>8</xdr:col>
          <xdr:colOff>47625</xdr:colOff>
          <xdr:row>38</xdr:row>
          <xdr:rowOff>19050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36</xdr:row>
          <xdr:rowOff>171450</xdr:rowOff>
        </xdr:from>
        <xdr:to>
          <xdr:col>10</xdr:col>
          <xdr:colOff>47625</xdr:colOff>
          <xdr:row>38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180975</xdr:rowOff>
        </xdr:from>
        <xdr:to>
          <xdr:col>2</xdr:col>
          <xdr:colOff>28575</xdr:colOff>
          <xdr:row>42</xdr:row>
          <xdr:rowOff>190500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190500</xdr:rowOff>
        </xdr:from>
        <xdr:to>
          <xdr:col>2</xdr:col>
          <xdr:colOff>47625</xdr:colOff>
          <xdr:row>41</xdr:row>
          <xdr:rowOff>38100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180975</xdr:rowOff>
        </xdr:from>
        <xdr:to>
          <xdr:col>2</xdr:col>
          <xdr:colOff>47625</xdr:colOff>
          <xdr:row>42</xdr:row>
          <xdr:rowOff>28575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180975</xdr:rowOff>
        </xdr:from>
        <xdr:to>
          <xdr:col>2</xdr:col>
          <xdr:colOff>47625</xdr:colOff>
          <xdr:row>44</xdr:row>
          <xdr:rowOff>28575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190500</xdr:rowOff>
        </xdr:from>
        <xdr:to>
          <xdr:col>2</xdr:col>
          <xdr:colOff>28575</xdr:colOff>
          <xdr:row>47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171450</xdr:rowOff>
        </xdr:from>
        <xdr:to>
          <xdr:col>2</xdr:col>
          <xdr:colOff>47625</xdr:colOff>
          <xdr:row>45</xdr:row>
          <xdr:rowOff>19050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171450</xdr:rowOff>
        </xdr:from>
        <xdr:to>
          <xdr:col>2</xdr:col>
          <xdr:colOff>47625</xdr:colOff>
          <xdr:row>46</xdr:row>
          <xdr:rowOff>19050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40</xdr:row>
          <xdr:rowOff>180975</xdr:rowOff>
        </xdr:from>
        <xdr:to>
          <xdr:col>4</xdr:col>
          <xdr:colOff>38100</xdr:colOff>
          <xdr:row>42</xdr:row>
          <xdr:rowOff>28575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42</xdr:row>
          <xdr:rowOff>180975</xdr:rowOff>
        </xdr:from>
        <xdr:to>
          <xdr:col>4</xdr:col>
          <xdr:colOff>38100</xdr:colOff>
          <xdr:row>44</xdr:row>
          <xdr:rowOff>28575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190500</xdr:rowOff>
        </xdr:from>
        <xdr:to>
          <xdr:col>4</xdr:col>
          <xdr:colOff>28575</xdr:colOff>
          <xdr:row>47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44</xdr:row>
          <xdr:rowOff>171450</xdr:rowOff>
        </xdr:from>
        <xdr:to>
          <xdr:col>4</xdr:col>
          <xdr:colOff>38100</xdr:colOff>
          <xdr:row>46</xdr:row>
          <xdr:rowOff>19050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40</xdr:row>
          <xdr:rowOff>180975</xdr:rowOff>
        </xdr:from>
        <xdr:to>
          <xdr:col>6</xdr:col>
          <xdr:colOff>47625</xdr:colOff>
          <xdr:row>42</xdr:row>
          <xdr:rowOff>28575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42</xdr:row>
          <xdr:rowOff>180975</xdr:rowOff>
        </xdr:from>
        <xdr:to>
          <xdr:col>6</xdr:col>
          <xdr:colOff>47625</xdr:colOff>
          <xdr:row>44</xdr:row>
          <xdr:rowOff>28575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44</xdr:row>
          <xdr:rowOff>171450</xdr:rowOff>
        </xdr:from>
        <xdr:to>
          <xdr:col>6</xdr:col>
          <xdr:colOff>47625</xdr:colOff>
          <xdr:row>46</xdr:row>
          <xdr:rowOff>19050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40</xdr:row>
          <xdr:rowOff>180975</xdr:rowOff>
        </xdr:from>
        <xdr:to>
          <xdr:col>8</xdr:col>
          <xdr:colOff>47625</xdr:colOff>
          <xdr:row>42</xdr:row>
          <xdr:rowOff>28575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42</xdr:row>
          <xdr:rowOff>180975</xdr:rowOff>
        </xdr:from>
        <xdr:to>
          <xdr:col>8</xdr:col>
          <xdr:colOff>47625</xdr:colOff>
          <xdr:row>44</xdr:row>
          <xdr:rowOff>28575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44</xdr:row>
          <xdr:rowOff>171450</xdr:rowOff>
        </xdr:from>
        <xdr:to>
          <xdr:col>8</xdr:col>
          <xdr:colOff>47625</xdr:colOff>
          <xdr:row>46</xdr:row>
          <xdr:rowOff>19050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44</xdr:row>
          <xdr:rowOff>171450</xdr:rowOff>
        </xdr:from>
        <xdr:to>
          <xdr:col>10</xdr:col>
          <xdr:colOff>47625</xdr:colOff>
          <xdr:row>46</xdr:row>
          <xdr:rowOff>19050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180975</xdr:rowOff>
        </xdr:from>
        <xdr:to>
          <xdr:col>2</xdr:col>
          <xdr:colOff>28575</xdr:colOff>
          <xdr:row>49</xdr:row>
          <xdr:rowOff>190500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0</xdr:rowOff>
        </xdr:from>
        <xdr:to>
          <xdr:col>2</xdr:col>
          <xdr:colOff>47625</xdr:colOff>
          <xdr:row>48</xdr:row>
          <xdr:rowOff>47625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171450</xdr:rowOff>
        </xdr:from>
        <xdr:to>
          <xdr:col>2</xdr:col>
          <xdr:colOff>47625</xdr:colOff>
          <xdr:row>49</xdr:row>
          <xdr:rowOff>19050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180975</xdr:rowOff>
        </xdr:from>
        <xdr:to>
          <xdr:col>2</xdr:col>
          <xdr:colOff>47625</xdr:colOff>
          <xdr:row>51</xdr:row>
          <xdr:rowOff>28575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52</xdr:row>
          <xdr:rowOff>190500</xdr:rowOff>
        </xdr:from>
        <xdr:to>
          <xdr:col>2</xdr:col>
          <xdr:colOff>28575</xdr:colOff>
          <xdr:row>54</xdr:row>
          <xdr:rowOff>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171450</xdr:rowOff>
        </xdr:from>
        <xdr:to>
          <xdr:col>2</xdr:col>
          <xdr:colOff>47625</xdr:colOff>
          <xdr:row>52</xdr:row>
          <xdr:rowOff>19050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171450</xdr:rowOff>
        </xdr:from>
        <xdr:to>
          <xdr:col>2</xdr:col>
          <xdr:colOff>47625</xdr:colOff>
          <xdr:row>53</xdr:row>
          <xdr:rowOff>19050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53</xdr:row>
          <xdr:rowOff>171450</xdr:rowOff>
        </xdr:from>
        <xdr:to>
          <xdr:col>2</xdr:col>
          <xdr:colOff>47625</xdr:colOff>
          <xdr:row>55</xdr:row>
          <xdr:rowOff>19050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171450</xdr:rowOff>
        </xdr:from>
        <xdr:to>
          <xdr:col>4</xdr:col>
          <xdr:colOff>38100</xdr:colOff>
          <xdr:row>49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180975</xdr:rowOff>
        </xdr:from>
        <xdr:to>
          <xdr:col>4</xdr:col>
          <xdr:colOff>38100</xdr:colOff>
          <xdr:row>51</xdr:row>
          <xdr:rowOff>28575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52</xdr:row>
          <xdr:rowOff>190500</xdr:rowOff>
        </xdr:from>
        <xdr:to>
          <xdr:col>4</xdr:col>
          <xdr:colOff>28575</xdr:colOff>
          <xdr:row>54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50</xdr:row>
          <xdr:rowOff>171450</xdr:rowOff>
        </xdr:from>
        <xdr:to>
          <xdr:col>4</xdr:col>
          <xdr:colOff>38100</xdr:colOff>
          <xdr:row>52</xdr:row>
          <xdr:rowOff>19050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171450</xdr:rowOff>
        </xdr:from>
        <xdr:to>
          <xdr:col>4</xdr:col>
          <xdr:colOff>38100</xdr:colOff>
          <xdr:row>53</xdr:row>
          <xdr:rowOff>19050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47</xdr:row>
          <xdr:rowOff>171450</xdr:rowOff>
        </xdr:from>
        <xdr:to>
          <xdr:col>6</xdr:col>
          <xdr:colOff>47625</xdr:colOff>
          <xdr:row>49</xdr:row>
          <xdr:rowOff>19050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49</xdr:row>
          <xdr:rowOff>180975</xdr:rowOff>
        </xdr:from>
        <xdr:to>
          <xdr:col>6</xdr:col>
          <xdr:colOff>38100</xdr:colOff>
          <xdr:row>51</xdr:row>
          <xdr:rowOff>28575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50</xdr:row>
          <xdr:rowOff>171450</xdr:rowOff>
        </xdr:from>
        <xdr:to>
          <xdr:col>6</xdr:col>
          <xdr:colOff>38100</xdr:colOff>
          <xdr:row>52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51</xdr:row>
          <xdr:rowOff>171450</xdr:rowOff>
        </xdr:from>
        <xdr:to>
          <xdr:col>6</xdr:col>
          <xdr:colOff>38100</xdr:colOff>
          <xdr:row>53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47</xdr:row>
          <xdr:rowOff>171450</xdr:rowOff>
        </xdr:from>
        <xdr:to>
          <xdr:col>8</xdr:col>
          <xdr:colOff>47625</xdr:colOff>
          <xdr:row>49</xdr:row>
          <xdr:rowOff>19050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49</xdr:row>
          <xdr:rowOff>180975</xdr:rowOff>
        </xdr:from>
        <xdr:to>
          <xdr:col>8</xdr:col>
          <xdr:colOff>47625</xdr:colOff>
          <xdr:row>51</xdr:row>
          <xdr:rowOff>28575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50</xdr:row>
          <xdr:rowOff>171450</xdr:rowOff>
        </xdr:from>
        <xdr:to>
          <xdr:col>8</xdr:col>
          <xdr:colOff>47625</xdr:colOff>
          <xdr:row>52</xdr:row>
          <xdr:rowOff>19050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51</xdr:row>
          <xdr:rowOff>171450</xdr:rowOff>
        </xdr:from>
        <xdr:to>
          <xdr:col>8</xdr:col>
          <xdr:colOff>47625</xdr:colOff>
          <xdr:row>53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47</xdr:row>
          <xdr:rowOff>171450</xdr:rowOff>
        </xdr:from>
        <xdr:to>
          <xdr:col>10</xdr:col>
          <xdr:colOff>47625</xdr:colOff>
          <xdr:row>49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49</xdr:row>
          <xdr:rowOff>180975</xdr:rowOff>
        </xdr:from>
        <xdr:to>
          <xdr:col>10</xdr:col>
          <xdr:colOff>47625</xdr:colOff>
          <xdr:row>51</xdr:row>
          <xdr:rowOff>28575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171450</xdr:rowOff>
        </xdr:from>
        <xdr:to>
          <xdr:col>10</xdr:col>
          <xdr:colOff>47625</xdr:colOff>
          <xdr:row>52</xdr:row>
          <xdr:rowOff>19050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51</xdr:row>
          <xdr:rowOff>171450</xdr:rowOff>
        </xdr:from>
        <xdr:to>
          <xdr:col>10</xdr:col>
          <xdr:colOff>47625</xdr:colOff>
          <xdr:row>53</xdr:row>
          <xdr:rowOff>19050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180975</xdr:rowOff>
        </xdr:from>
        <xdr:to>
          <xdr:col>2</xdr:col>
          <xdr:colOff>28575</xdr:colOff>
          <xdr:row>57</xdr:row>
          <xdr:rowOff>190500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190500</xdr:rowOff>
        </xdr:from>
        <xdr:to>
          <xdr:col>2</xdr:col>
          <xdr:colOff>47625</xdr:colOff>
          <xdr:row>56</xdr:row>
          <xdr:rowOff>38100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55</xdr:row>
          <xdr:rowOff>180975</xdr:rowOff>
        </xdr:from>
        <xdr:to>
          <xdr:col>2</xdr:col>
          <xdr:colOff>47625</xdr:colOff>
          <xdr:row>57</xdr:row>
          <xdr:rowOff>28575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171450</xdr:rowOff>
        </xdr:from>
        <xdr:to>
          <xdr:col>2</xdr:col>
          <xdr:colOff>47625</xdr:colOff>
          <xdr:row>59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190500</xdr:rowOff>
        </xdr:from>
        <xdr:to>
          <xdr:col>2</xdr:col>
          <xdr:colOff>28575</xdr:colOff>
          <xdr:row>62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161925</xdr:rowOff>
        </xdr:from>
        <xdr:to>
          <xdr:col>2</xdr:col>
          <xdr:colOff>47625</xdr:colOff>
          <xdr:row>60</xdr:row>
          <xdr:rowOff>19050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59</xdr:row>
          <xdr:rowOff>171450</xdr:rowOff>
        </xdr:from>
        <xdr:to>
          <xdr:col>2</xdr:col>
          <xdr:colOff>47625</xdr:colOff>
          <xdr:row>61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61</xdr:row>
          <xdr:rowOff>171450</xdr:rowOff>
        </xdr:from>
        <xdr:to>
          <xdr:col>2</xdr:col>
          <xdr:colOff>47625</xdr:colOff>
          <xdr:row>63</xdr:row>
          <xdr:rowOff>19050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54</xdr:row>
          <xdr:rowOff>180975</xdr:rowOff>
        </xdr:from>
        <xdr:to>
          <xdr:col>4</xdr:col>
          <xdr:colOff>38100</xdr:colOff>
          <xdr:row>56</xdr:row>
          <xdr:rowOff>28575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55</xdr:row>
          <xdr:rowOff>180975</xdr:rowOff>
        </xdr:from>
        <xdr:to>
          <xdr:col>4</xdr:col>
          <xdr:colOff>38100</xdr:colOff>
          <xdr:row>57</xdr:row>
          <xdr:rowOff>28575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171450</xdr:rowOff>
        </xdr:from>
        <xdr:to>
          <xdr:col>4</xdr:col>
          <xdr:colOff>38100</xdr:colOff>
          <xdr:row>59</xdr:row>
          <xdr:rowOff>19050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180975</xdr:rowOff>
        </xdr:from>
        <xdr:to>
          <xdr:col>4</xdr:col>
          <xdr:colOff>28575</xdr:colOff>
          <xdr:row>61</xdr:row>
          <xdr:rowOff>190500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59</xdr:row>
          <xdr:rowOff>171450</xdr:rowOff>
        </xdr:from>
        <xdr:to>
          <xdr:col>4</xdr:col>
          <xdr:colOff>38100</xdr:colOff>
          <xdr:row>61</xdr:row>
          <xdr:rowOff>19050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54</xdr:row>
          <xdr:rowOff>180975</xdr:rowOff>
        </xdr:from>
        <xdr:to>
          <xdr:col>6</xdr:col>
          <xdr:colOff>47625</xdr:colOff>
          <xdr:row>56</xdr:row>
          <xdr:rowOff>47625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55</xdr:row>
          <xdr:rowOff>180975</xdr:rowOff>
        </xdr:from>
        <xdr:to>
          <xdr:col>6</xdr:col>
          <xdr:colOff>47625</xdr:colOff>
          <xdr:row>57</xdr:row>
          <xdr:rowOff>28575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57</xdr:row>
          <xdr:rowOff>171450</xdr:rowOff>
        </xdr:from>
        <xdr:to>
          <xdr:col>6</xdr:col>
          <xdr:colOff>47625</xdr:colOff>
          <xdr:row>59</xdr:row>
          <xdr:rowOff>19050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59</xdr:row>
          <xdr:rowOff>171450</xdr:rowOff>
        </xdr:from>
        <xdr:to>
          <xdr:col>6</xdr:col>
          <xdr:colOff>47625</xdr:colOff>
          <xdr:row>61</xdr:row>
          <xdr:rowOff>19050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54</xdr:row>
          <xdr:rowOff>180975</xdr:rowOff>
        </xdr:from>
        <xdr:to>
          <xdr:col>8</xdr:col>
          <xdr:colOff>47625</xdr:colOff>
          <xdr:row>56</xdr:row>
          <xdr:rowOff>28575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55</xdr:row>
          <xdr:rowOff>171450</xdr:rowOff>
        </xdr:from>
        <xdr:to>
          <xdr:col>8</xdr:col>
          <xdr:colOff>47625</xdr:colOff>
          <xdr:row>57</xdr:row>
          <xdr:rowOff>19050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59</xdr:row>
          <xdr:rowOff>171450</xdr:rowOff>
        </xdr:from>
        <xdr:to>
          <xdr:col>8</xdr:col>
          <xdr:colOff>47625</xdr:colOff>
          <xdr:row>61</xdr:row>
          <xdr:rowOff>19050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54</xdr:row>
          <xdr:rowOff>180975</xdr:rowOff>
        </xdr:from>
        <xdr:to>
          <xdr:col>10</xdr:col>
          <xdr:colOff>47625</xdr:colOff>
          <xdr:row>56</xdr:row>
          <xdr:rowOff>28575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59</xdr:row>
          <xdr:rowOff>171450</xdr:rowOff>
        </xdr:from>
        <xdr:to>
          <xdr:col>10</xdr:col>
          <xdr:colOff>47625</xdr:colOff>
          <xdr:row>61</xdr:row>
          <xdr:rowOff>19050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0</xdr:rowOff>
        </xdr:from>
        <xdr:to>
          <xdr:col>2</xdr:col>
          <xdr:colOff>28575</xdr:colOff>
          <xdr:row>65</xdr:row>
          <xdr:rowOff>9525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171450</xdr:rowOff>
        </xdr:from>
        <xdr:to>
          <xdr:col>2</xdr:col>
          <xdr:colOff>47625</xdr:colOff>
          <xdr:row>66</xdr:row>
          <xdr:rowOff>19050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66</xdr:row>
          <xdr:rowOff>0</xdr:rowOff>
        </xdr:from>
        <xdr:to>
          <xdr:col>2</xdr:col>
          <xdr:colOff>28575</xdr:colOff>
          <xdr:row>67</xdr:row>
          <xdr:rowOff>9525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65</xdr:row>
          <xdr:rowOff>180975</xdr:rowOff>
        </xdr:from>
        <xdr:to>
          <xdr:col>2</xdr:col>
          <xdr:colOff>47625</xdr:colOff>
          <xdr:row>67</xdr:row>
          <xdr:rowOff>28575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88</xdr:row>
          <xdr:rowOff>0</xdr:rowOff>
        </xdr:from>
        <xdr:to>
          <xdr:col>2</xdr:col>
          <xdr:colOff>28575</xdr:colOff>
          <xdr:row>89</xdr:row>
          <xdr:rowOff>47625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64</xdr:row>
          <xdr:rowOff>0</xdr:rowOff>
        </xdr:from>
        <xdr:to>
          <xdr:col>4</xdr:col>
          <xdr:colOff>28575</xdr:colOff>
          <xdr:row>65</xdr:row>
          <xdr:rowOff>9525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64</xdr:row>
          <xdr:rowOff>0</xdr:rowOff>
        </xdr:from>
        <xdr:to>
          <xdr:col>6</xdr:col>
          <xdr:colOff>28575</xdr:colOff>
          <xdr:row>65</xdr:row>
          <xdr:rowOff>9525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64</xdr:row>
          <xdr:rowOff>0</xdr:rowOff>
        </xdr:from>
        <xdr:to>
          <xdr:col>8</xdr:col>
          <xdr:colOff>28575</xdr:colOff>
          <xdr:row>65</xdr:row>
          <xdr:rowOff>9525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73</xdr:row>
          <xdr:rowOff>180975</xdr:rowOff>
        </xdr:from>
        <xdr:to>
          <xdr:col>2</xdr:col>
          <xdr:colOff>28575</xdr:colOff>
          <xdr:row>74</xdr:row>
          <xdr:rowOff>190500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71</xdr:row>
          <xdr:rowOff>180975</xdr:rowOff>
        </xdr:from>
        <xdr:to>
          <xdr:col>2</xdr:col>
          <xdr:colOff>47625</xdr:colOff>
          <xdr:row>73</xdr:row>
          <xdr:rowOff>28575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72</xdr:row>
          <xdr:rowOff>171450</xdr:rowOff>
        </xdr:from>
        <xdr:to>
          <xdr:col>2</xdr:col>
          <xdr:colOff>47625</xdr:colOff>
          <xdr:row>74</xdr:row>
          <xdr:rowOff>19050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77</xdr:row>
          <xdr:rowOff>180975</xdr:rowOff>
        </xdr:from>
        <xdr:to>
          <xdr:col>2</xdr:col>
          <xdr:colOff>28575</xdr:colOff>
          <xdr:row>78</xdr:row>
          <xdr:rowOff>190500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76</xdr:row>
          <xdr:rowOff>171450</xdr:rowOff>
        </xdr:from>
        <xdr:to>
          <xdr:col>2</xdr:col>
          <xdr:colOff>47625</xdr:colOff>
          <xdr:row>78</xdr:row>
          <xdr:rowOff>19050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71</xdr:row>
          <xdr:rowOff>171450</xdr:rowOff>
        </xdr:from>
        <xdr:to>
          <xdr:col>4</xdr:col>
          <xdr:colOff>38100</xdr:colOff>
          <xdr:row>73</xdr:row>
          <xdr:rowOff>19050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72</xdr:row>
          <xdr:rowOff>171450</xdr:rowOff>
        </xdr:from>
        <xdr:to>
          <xdr:col>4</xdr:col>
          <xdr:colOff>38100</xdr:colOff>
          <xdr:row>74</xdr:row>
          <xdr:rowOff>19050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76</xdr:row>
          <xdr:rowOff>171450</xdr:rowOff>
        </xdr:from>
        <xdr:to>
          <xdr:col>4</xdr:col>
          <xdr:colOff>38100</xdr:colOff>
          <xdr:row>78</xdr:row>
          <xdr:rowOff>19050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71</xdr:row>
          <xdr:rowOff>171450</xdr:rowOff>
        </xdr:from>
        <xdr:to>
          <xdr:col>6</xdr:col>
          <xdr:colOff>47625</xdr:colOff>
          <xdr:row>73</xdr:row>
          <xdr:rowOff>19050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76</xdr:row>
          <xdr:rowOff>171450</xdr:rowOff>
        </xdr:from>
        <xdr:to>
          <xdr:col>6</xdr:col>
          <xdr:colOff>47625</xdr:colOff>
          <xdr:row>78</xdr:row>
          <xdr:rowOff>19050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71</xdr:row>
          <xdr:rowOff>171450</xdr:rowOff>
        </xdr:from>
        <xdr:to>
          <xdr:col>8</xdr:col>
          <xdr:colOff>47625</xdr:colOff>
          <xdr:row>73</xdr:row>
          <xdr:rowOff>19050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76</xdr:row>
          <xdr:rowOff>171450</xdr:rowOff>
        </xdr:from>
        <xdr:to>
          <xdr:col>8</xdr:col>
          <xdr:colOff>47625</xdr:colOff>
          <xdr:row>78</xdr:row>
          <xdr:rowOff>19050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71</xdr:row>
          <xdr:rowOff>171450</xdr:rowOff>
        </xdr:from>
        <xdr:to>
          <xdr:col>10</xdr:col>
          <xdr:colOff>47625</xdr:colOff>
          <xdr:row>73</xdr:row>
          <xdr:rowOff>19050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76</xdr:row>
          <xdr:rowOff>171450</xdr:rowOff>
        </xdr:from>
        <xdr:to>
          <xdr:col>10</xdr:col>
          <xdr:colOff>47625</xdr:colOff>
          <xdr:row>78</xdr:row>
          <xdr:rowOff>19050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190500</xdr:rowOff>
        </xdr:from>
        <xdr:to>
          <xdr:col>2</xdr:col>
          <xdr:colOff>28575</xdr:colOff>
          <xdr:row>83</xdr:row>
          <xdr:rowOff>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171450</xdr:rowOff>
        </xdr:from>
        <xdr:to>
          <xdr:col>2</xdr:col>
          <xdr:colOff>47625</xdr:colOff>
          <xdr:row>84</xdr:row>
          <xdr:rowOff>19050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83</xdr:row>
          <xdr:rowOff>161925</xdr:rowOff>
        </xdr:from>
        <xdr:to>
          <xdr:col>2</xdr:col>
          <xdr:colOff>47625</xdr:colOff>
          <xdr:row>85</xdr:row>
          <xdr:rowOff>19050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86</xdr:row>
          <xdr:rowOff>180975</xdr:rowOff>
        </xdr:from>
        <xdr:to>
          <xdr:col>2</xdr:col>
          <xdr:colOff>47625</xdr:colOff>
          <xdr:row>88</xdr:row>
          <xdr:rowOff>28575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81</xdr:row>
          <xdr:rowOff>190500</xdr:rowOff>
        </xdr:from>
        <xdr:to>
          <xdr:col>4</xdr:col>
          <xdr:colOff>28575</xdr:colOff>
          <xdr:row>83</xdr:row>
          <xdr:rowOff>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82</xdr:row>
          <xdr:rowOff>171450</xdr:rowOff>
        </xdr:from>
        <xdr:to>
          <xdr:col>4</xdr:col>
          <xdr:colOff>38100</xdr:colOff>
          <xdr:row>84</xdr:row>
          <xdr:rowOff>19050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86</xdr:row>
          <xdr:rowOff>180975</xdr:rowOff>
        </xdr:from>
        <xdr:to>
          <xdr:col>4</xdr:col>
          <xdr:colOff>38100</xdr:colOff>
          <xdr:row>88</xdr:row>
          <xdr:rowOff>28575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81</xdr:row>
          <xdr:rowOff>190500</xdr:rowOff>
        </xdr:from>
        <xdr:to>
          <xdr:col>6</xdr:col>
          <xdr:colOff>28575</xdr:colOff>
          <xdr:row>83</xdr:row>
          <xdr:rowOff>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86</xdr:row>
          <xdr:rowOff>180975</xdr:rowOff>
        </xdr:from>
        <xdr:to>
          <xdr:col>6</xdr:col>
          <xdr:colOff>47625</xdr:colOff>
          <xdr:row>88</xdr:row>
          <xdr:rowOff>28575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81</xdr:row>
          <xdr:rowOff>190500</xdr:rowOff>
        </xdr:from>
        <xdr:to>
          <xdr:col>8</xdr:col>
          <xdr:colOff>28575</xdr:colOff>
          <xdr:row>83</xdr:row>
          <xdr:rowOff>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86</xdr:row>
          <xdr:rowOff>180975</xdr:rowOff>
        </xdr:from>
        <xdr:to>
          <xdr:col>8</xdr:col>
          <xdr:colOff>47625</xdr:colOff>
          <xdr:row>88</xdr:row>
          <xdr:rowOff>28575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81</xdr:row>
          <xdr:rowOff>190500</xdr:rowOff>
        </xdr:from>
        <xdr:to>
          <xdr:col>10</xdr:col>
          <xdr:colOff>28575</xdr:colOff>
          <xdr:row>83</xdr:row>
          <xdr:rowOff>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86</xdr:row>
          <xdr:rowOff>180975</xdr:rowOff>
        </xdr:from>
        <xdr:to>
          <xdr:col>10</xdr:col>
          <xdr:colOff>47625</xdr:colOff>
          <xdr:row>88</xdr:row>
          <xdr:rowOff>28575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90</xdr:row>
          <xdr:rowOff>171450</xdr:rowOff>
        </xdr:from>
        <xdr:to>
          <xdr:col>2</xdr:col>
          <xdr:colOff>47625</xdr:colOff>
          <xdr:row>92</xdr:row>
          <xdr:rowOff>19050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91</xdr:row>
          <xdr:rowOff>171450</xdr:rowOff>
        </xdr:from>
        <xdr:to>
          <xdr:col>2</xdr:col>
          <xdr:colOff>47625</xdr:colOff>
          <xdr:row>93</xdr:row>
          <xdr:rowOff>19050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93</xdr:row>
          <xdr:rowOff>171450</xdr:rowOff>
        </xdr:from>
        <xdr:to>
          <xdr:col>2</xdr:col>
          <xdr:colOff>47625</xdr:colOff>
          <xdr:row>95</xdr:row>
          <xdr:rowOff>19050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90</xdr:row>
          <xdr:rowOff>180975</xdr:rowOff>
        </xdr:from>
        <xdr:to>
          <xdr:col>4</xdr:col>
          <xdr:colOff>38100</xdr:colOff>
          <xdr:row>92</xdr:row>
          <xdr:rowOff>28575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93</xdr:row>
          <xdr:rowOff>171450</xdr:rowOff>
        </xdr:from>
        <xdr:to>
          <xdr:col>4</xdr:col>
          <xdr:colOff>38100</xdr:colOff>
          <xdr:row>95</xdr:row>
          <xdr:rowOff>19050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90</xdr:row>
          <xdr:rowOff>180975</xdr:rowOff>
        </xdr:from>
        <xdr:to>
          <xdr:col>6</xdr:col>
          <xdr:colOff>47625</xdr:colOff>
          <xdr:row>92</xdr:row>
          <xdr:rowOff>28575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93</xdr:row>
          <xdr:rowOff>171450</xdr:rowOff>
        </xdr:from>
        <xdr:to>
          <xdr:col>6</xdr:col>
          <xdr:colOff>47625</xdr:colOff>
          <xdr:row>95</xdr:row>
          <xdr:rowOff>19050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90</xdr:row>
          <xdr:rowOff>180975</xdr:rowOff>
        </xdr:from>
        <xdr:to>
          <xdr:col>8</xdr:col>
          <xdr:colOff>47625</xdr:colOff>
          <xdr:row>92</xdr:row>
          <xdr:rowOff>28575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93</xdr:row>
          <xdr:rowOff>171450</xdr:rowOff>
        </xdr:from>
        <xdr:to>
          <xdr:col>8</xdr:col>
          <xdr:colOff>47625</xdr:colOff>
          <xdr:row>95</xdr:row>
          <xdr:rowOff>19050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1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90</xdr:row>
          <xdr:rowOff>180975</xdr:rowOff>
        </xdr:from>
        <xdr:to>
          <xdr:col>10</xdr:col>
          <xdr:colOff>47625</xdr:colOff>
          <xdr:row>92</xdr:row>
          <xdr:rowOff>28575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1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93</xdr:row>
          <xdr:rowOff>171450</xdr:rowOff>
        </xdr:from>
        <xdr:to>
          <xdr:col>10</xdr:col>
          <xdr:colOff>47625</xdr:colOff>
          <xdr:row>95</xdr:row>
          <xdr:rowOff>19050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1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96</xdr:row>
          <xdr:rowOff>190500</xdr:rowOff>
        </xdr:from>
        <xdr:to>
          <xdr:col>2</xdr:col>
          <xdr:colOff>28575</xdr:colOff>
          <xdr:row>98</xdr:row>
          <xdr:rowOff>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1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94</xdr:row>
          <xdr:rowOff>171450</xdr:rowOff>
        </xdr:from>
        <xdr:to>
          <xdr:col>2</xdr:col>
          <xdr:colOff>47625</xdr:colOff>
          <xdr:row>96</xdr:row>
          <xdr:rowOff>19050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1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95</xdr:row>
          <xdr:rowOff>171450</xdr:rowOff>
        </xdr:from>
        <xdr:to>
          <xdr:col>2</xdr:col>
          <xdr:colOff>47625</xdr:colOff>
          <xdr:row>97</xdr:row>
          <xdr:rowOff>19050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1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99</xdr:row>
          <xdr:rowOff>190500</xdr:rowOff>
        </xdr:from>
        <xdr:to>
          <xdr:col>2</xdr:col>
          <xdr:colOff>28575</xdr:colOff>
          <xdr:row>101</xdr:row>
          <xdr:rowOff>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1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98</xdr:row>
          <xdr:rowOff>0</xdr:rowOff>
        </xdr:from>
        <xdr:to>
          <xdr:col>2</xdr:col>
          <xdr:colOff>47625</xdr:colOff>
          <xdr:row>99</xdr:row>
          <xdr:rowOff>57150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1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98</xdr:row>
          <xdr:rowOff>171450</xdr:rowOff>
        </xdr:from>
        <xdr:to>
          <xdr:col>2</xdr:col>
          <xdr:colOff>47625</xdr:colOff>
          <xdr:row>100</xdr:row>
          <xdr:rowOff>19050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1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96</xdr:row>
          <xdr:rowOff>190500</xdr:rowOff>
        </xdr:from>
        <xdr:to>
          <xdr:col>4</xdr:col>
          <xdr:colOff>28575</xdr:colOff>
          <xdr:row>98</xdr:row>
          <xdr:rowOff>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1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94</xdr:row>
          <xdr:rowOff>171450</xdr:rowOff>
        </xdr:from>
        <xdr:to>
          <xdr:col>4</xdr:col>
          <xdr:colOff>38100</xdr:colOff>
          <xdr:row>96</xdr:row>
          <xdr:rowOff>19050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1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99</xdr:row>
          <xdr:rowOff>190500</xdr:rowOff>
        </xdr:from>
        <xdr:to>
          <xdr:col>4</xdr:col>
          <xdr:colOff>28575</xdr:colOff>
          <xdr:row>101</xdr:row>
          <xdr:rowOff>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1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98</xdr:row>
          <xdr:rowOff>171450</xdr:rowOff>
        </xdr:from>
        <xdr:to>
          <xdr:col>4</xdr:col>
          <xdr:colOff>38100</xdr:colOff>
          <xdr:row>100</xdr:row>
          <xdr:rowOff>19050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1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96</xdr:row>
          <xdr:rowOff>190500</xdr:rowOff>
        </xdr:from>
        <xdr:to>
          <xdr:col>6</xdr:col>
          <xdr:colOff>28575</xdr:colOff>
          <xdr:row>98</xdr:row>
          <xdr:rowOff>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1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94</xdr:row>
          <xdr:rowOff>171450</xdr:rowOff>
        </xdr:from>
        <xdr:to>
          <xdr:col>6</xdr:col>
          <xdr:colOff>47625</xdr:colOff>
          <xdr:row>96</xdr:row>
          <xdr:rowOff>19050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1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99</xdr:row>
          <xdr:rowOff>190500</xdr:rowOff>
        </xdr:from>
        <xdr:to>
          <xdr:col>6</xdr:col>
          <xdr:colOff>28575</xdr:colOff>
          <xdr:row>101</xdr:row>
          <xdr:rowOff>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1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98</xdr:row>
          <xdr:rowOff>171450</xdr:rowOff>
        </xdr:from>
        <xdr:to>
          <xdr:col>6</xdr:col>
          <xdr:colOff>47625</xdr:colOff>
          <xdr:row>100</xdr:row>
          <xdr:rowOff>19050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1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99</xdr:row>
          <xdr:rowOff>190500</xdr:rowOff>
        </xdr:from>
        <xdr:to>
          <xdr:col>8</xdr:col>
          <xdr:colOff>28575</xdr:colOff>
          <xdr:row>101</xdr:row>
          <xdr:rowOff>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1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98</xdr:row>
          <xdr:rowOff>171450</xdr:rowOff>
        </xdr:from>
        <xdr:to>
          <xdr:col>8</xdr:col>
          <xdr:colOff>47625</xdr:colOff>
          <xdr:row>100</xdr:row>
          <xdr:rowOff>19050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1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99</xdr:row>
          <xdr:rowOff>190500</xdr:rowOff>
        </xdr:from>
        <xdr:to>
          <xdr:col>10</xdr:col>
          <xdr:colOff>28575</xdr:colOff>
          <xdr:row>101</xdr:row>
          <xdr:rowOff>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1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98</xdr:row>
          <xdr:rowOff>171450</xdr:rowOff>
        </xdr:from>
        <xdr:to>
          <xdr:col>10</xdr:col>
          <xdr:colOff>47625</xdr:colOff>
          <xdr:row>100</xdr:row>
          <xdr:rowOff>19050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1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171450</xdr:rowOff>
        </xdr:from>
        <xdr:to>
          <xdr:col>2</xdr:col>
          <xdr:colOff>47625</xdr:colOff>
          <xdr:row>13</xdr:row>
          <xdr:rowOff>19050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1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0</xdr:rowOff>
        </xdr:from>
        <xdr:to>
          <xdr:col>2</xdr:col>
          <xdr:colOff>28575</xdr:colOff>
          <xdr:row>17</xdr:row>
          <xdr:rowOff>9525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1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180975</xdr:rowOff>
        </xdr:from>
        <xdr:to>
          <xdr:col>2</xdr:col>
          <xdr:colOff>28575</xdr:colOff>
          <xdr:row>18</xdr:row>
          <xdr:rowOff>190500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1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180975</xdr:rowOff>
        </xdr:from>
        <xdr:to>
          <xdr:col>2</xdr:col>
          <xdr:colOff>28575</xdr:colOff>
          <xdr:row>23</xdr:row>
          <xdr:rowOff>190500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1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0</xdr:rowOff>
        </xdr:from>
        <xdr:to>
          <xdr:col>2</xdr:col>
          <xdr:colOff>47625</xdr:colOff>
          <xdr:row>31</xdr:row>
          <xdr:rowOff>47625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1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78</xdr:row>
          <xdr:rowOff>180975</xdr:rowOff>
        </xdr:from>
        <xdr:to>
          <xdr:col>2</xdr:col>
          <xdr:colOff>28575</xdr:colOff>
          <xdr:row>79</xdr:row>
          <xdr:rowOff>190500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1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92</xdr:row>
          <xdr:rowOff>171450</xdr:rowOff>
        </xdr:from>
        <xdr:to>
          <xdr:col>2</xdr:col>
          <xdr:colOff>47625</xdr:colOff>
          <xdr:row>94</xdr:row>
          <xdr:rowOff>19050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1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190500</xdr:rowOff>
        </xdr:from>
        <xdr:to>
          <xdr:col>2</xdr:col>
          <xdr:colOff>28575</xdr:colOff>
          <xdr:row>103</xdr:row>
          <xdr:rowOff>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1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100</xdr:row>
          <xdr:rowOff>171450</xdr:rowOff>
        </xdr:from>
        <xdr:to>
          <xdr:col>2</xdr:col>
          <xdr:colOff>47625</xdr:colOff>
          <xdr:row>102</xdr:row>
          <xdr:rowOff>19050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1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101</xdr:row>
          <xdr:rowOff>190500</xdr:rowOff>
        </xdr:from>
        <xdr:to>
          <xdr:col>4</xdr:col>
          <xdr:colOff>19050</xdr:colOff>
          <xdr:row>103</xdr:row>
          <xdr:rowOff>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1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100</xdr:row>
          <xdr:rowOff>171450</xdr:rowOff>
        </xdr:from>
        <xdr:to>
          <xdr:col>4</xdr:col>
          <xdr:colOff>38100</xdr:colOff>
          <xdr:row>102</xdr:row>
          <xdr:rowOff>19050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1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100</xdr:row>
          <xdr:rowOff>171450</xdr:rowOff>
        </xdr:from>
        <xdr:to>
          <xdr:col>6</xdr:col>
          <xdr:colOff>47625</xdr:colOff>
          <xdr:row>102</xdr:row>
          <xdr:rowOff>19050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1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100</xdr:row>
          <xdr:rowOff>171450</xdr:rowOff>
        </xdr:from>
        <xdr:to>
          <xdr:col>8</xdr:col>
          <xdr:colOff>47625</xdr:colOff>
          <xdr:row>102</xdr:row>
          <xdr:rowOff>19050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1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100</xdr:row>
          <xdr:rowOff>171450</xdr:rowOff>
        </xdr:from>
        <xdr:to>
          <xdr:col>10</xdr:col>
          <xdr:colOff>47625</xdr:colOff>
          <xdr:row>102</xdr:row>
          <xdr:rowOff>19050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1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103</xdr:row>
          <xdr:rowOff>190500</xdr:rowOff>
        </xdr:from>
        <xdr:to>
          <xdr:col>2</xdr:col>
          <xdr:colOff>28575</xdr:colOff>
          <xdr:row>105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1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103</xdr:row>
          <xdr:rowOff>0</xdr:rowOff>
        </xdr:from>
        <xdr:to>
          <xdr:col>2</xdr:col>
          <xdr:colOff>28575</xdr:colOff>
          <xdr:row>104</xdr:row>
          <xdr:rowOff>47625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1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103</xdr:row>
          <xdr:rowOff>190500</xdr:rowOff>
        </xdr:from>
        <xdr:to>
          <xdr:col>4</xdr:col>
          <xdr:colOff>28575</xdr:colOff>
          <xdr:row>105</xdr:row>
          <xdr:rowOff>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1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103</xdr:row>
          <xdr:rowOff>190500</xdr:rowOff>
        </xdr:from>
        <xdr:to>
          <xdr:col>6</xdr:col>
          <xdr:colOff>28575</xdr:colOff>
          <xdr:row>105</xdr:row>
          <xdr:rowOff>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1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103</xdr:row>
          <xdr:rowOff>190500</xdr:rowOff>
        </xdr:from>
        <xdr:to>
          <xdr:col>8</xdr:col>
          <xdr:colOff>28575</xdr:colOff>
          <xdr:row>105</xdr:row>
          <xdr:rowOff>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1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103</xdr:row>
          <xdr:rowOff>190500</xdr:rowOff>
        </xdr:from>
        <xdr:to>
          <xdr:col>10</xdr:col>
          <xdr:colOff>28575</xdr:colOff>
          <xdr:row>105</xdr:row>
          <xdr:rowOff>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1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113</xdr:row>
          <xdr:rowOff>0</xdr:rowOff>
        </xdr:from>
        <xdr:to>
          <xdr:col>2</xdr:col>
          <xdr:colOff>19050</xdr:colOff>
          <xdr:row>114</xdr:row>
          <xdr:rowOff>9525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1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171450</xdr:rowOff>
        </xdr:from>
        <xdr:to>
          <xdr:col>2</xdr:col>
          <xdr:colOff>47625</xdr:colOff>
          <xdr:row>113</xdr:row>
          <xdr:rowOff>19050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1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0</xdr:rowOff>
        </xdr:from>
        <xdr:to>
          <xdr:col>2</xdr:col>
          <xdr:colOff>28575</xdr:colOff>
          <xdr:row>112</xdr:row>
          <xdr:rowOff>9525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1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109</xdr:row>
          <xdr:rowOff>190500</xdr:rowOff>
        </xdr:from>
        <xdr:to>
          <xdr:col>2</xdr:col>
          <xdr:colOff>47625</xdr:colOff>
          <xdr:row>111</xdr:row>
          <xdr:rowOff>38100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1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111</xdr:row>
          <xdr:rowOff>0</xdr:rowOff>
        </xdr:from>
        <xdr:to>
          <xdr:col>4</xdr:col>
          <xdr:colOff>28575</xdr:colOff>
          <xdr:row>112</xdr:row>
          <xdr:rowOff>9525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1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109</xdr:row>
          <xdr:rowOff>180975</xdr:rowOff>
        </xdr:from>
        <xdr:to>
          <xdr:col>4</xdr:col>
          <xdr:colOff>47625</xdr:colOff>
          <xdr:row>111</xdr:row>
          <xdr:rowOff>28575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1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110</xdr:row>
          <xdr:rowOff>190500</xdr:rowOff>
        </xdr:from>
        <xdr:to>
          <xdr:col>6</xdr:col>
          <xdr:colOff>28575</xdr:colOff>
          <xdr:row>112</xdr:row>
          <xdr:rowOff>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1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109</xdr:row>
          <xdr:rowOff>171450</xdr:rowOff>
        </xdr:from>
        <xdr:to>
          <xdr:col>6</xdr:col>
          <xdr:colOff>47625</xdr:colOff>
          <xdr:row>111</xdr:row>
          <xdr:rowOff>19050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1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110</xdr:row>
          <xdr:rowOff>190500</xdr:rowOff>
        </xdr:from>
        <xdr:to>
          <xdr:col>8</xdr:col>
          <xdr:colOff>28575</xdr:colOff>
          <xdr:row>112</xdr:row>
          <xdr:rowOff>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1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109</xdr:row>
          <xdr:rowOff>171450</xdr:rowOff>
        </xdr:from>
        <xdr:to>
          <xdr:col>8</xdr:col>
          <xdr:colOff>47625</xdr:colOff>
          <xdr:row>111</xdr:row>
          <xdr:rowOff>19050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1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111</xdr:row>
          <xdr:rowOff>0</xdr:rowOff>
        </xdr:from>
        <xdr:to>
          <xdr:col>10</xdr:col>
          <xdr:colOff>28575</xdr:colOff>
          <xdr:row>112</xdr:row>
          <xdr:rowOff>9525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1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109</xdr:row>
          <xdr:rowOff>171450</xdr:rowOff>
        </xdr:from>
        <xdr:to>
          <xdr:col>10</xdr:col>
          <xdr:colOff>47625</xdr:colOff>
          <xdr:row>111</xdr:row>
          <xdr:rowOff>19050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1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111</xdr:row>
          <xdr:rowOff>190500</xdr:rowOff>
        </xdr:from>
        <xdr:to>
          <xdr:col>4</xdr:col>
          <xdr:colOff>28575</xdr:colOff>
          <xdr:row>113</xdr:row>
          <xdr:rowOff>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1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111</xdr:row>
          <xdr:rowOff>190500</xdr:rowOff>
        </xdr:from>
        <xdr:to>
          <xdr:col>6</xdr:col>
          <xdr:colOff>28575</xdr:colOff>
          <xdr:row>113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1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105</xdr:row>
          <xdr:rowOff>0</xdr:rowOff>
        </xdr:from>
        <xdr:to>
          <xdr:col>2</xdr:col>
          <xdr:colOff>47625</xdr:colOff>
          <xdr:row>106</xdr:row>
          <xdr:rowOff>47625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1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114</xdr:row>
          <xdr:rowOff>0</xdr:rowOff>
        </xdr:from>
        <xdr:to>
          <xdr:col>2</xdr:col>
          <xdr:colOff>28575</xdr:colOff>
          <xdr:row>115</xdr:row>
          <xdr:rowOff>9525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1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114</xdr:row>
          <xdr:rowOff>0</xdr:rowOff>
        </xdr:from>
        <xdr:to>
          <xdr:col>4</xdr:col>
          <xdr:colOff>19050</xdr:colOff>
          <xdr:row>115</xdr:row>
          <xdr:rowOff>9525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1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114</xdr:row>
          <xdr:rowOff>0</xdr:rowOff>
        </xdr:from>
        <xdr:to>
          <xdr:col>6</xdr:col>
          <xdr:colOff>28575</xdr:colOff>
          <xdr:row>115</xdr:row>
          <xdr:rowOff>9525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1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113</xdr:row>
          <xdr:rowOff>180975</xdr:rowOff>
        </xdr:from>
        <xdr:to>
          <xdr:col>6</xdr:col>
          <xdr:colOff>47625</xdr:colOff>
          <xdr:row>115</xdr:row>
          <xdr:rowOff>28575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1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118</xdr:row>
          <xdr:rowOff>190500</xdr:rowOff>
        </xdr:from>
        <xdr:to>
          <xdr:col>2</xdr:col>
          <xdr:colOff>28575</xdr:colOff>
          <xdr:row>120</xdr:row>
          <xdr:rowOff>9525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1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117</xdr:row>
          <xdr:rowOff>171450</xdr:rowOff>
        </xdr:from>
        <xdr:to>
          <xdr:col>2</xdr:col>
          <xdr:colOff>38100</xdr:colOff>
          <xdr:row>119</xdr:row>
          <xdr:rowOff>19050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1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118</xdr:row>
          <xdr:rowOff>190500</xdr:rowOff>
        </xdr:from>
        <xdr:to>
          <xdr:col>4</xdr:col>
          <xdr:colOff>19050</xdr:colOff>
          <xdr:row>120</xdr:row>
          <xdr:rowOff>9525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1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118</xdr:row>
          <xdr:rowOff>190500</xdr:rowOff>
        </xdr:from>
        <xdr:to>
          <xdr:col>6</xdr:col>
          <xdr:colOff>28575</xdr:colOff>
          <xdr:row>120</xdr:row>
          <xdr:rowOff>9525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1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118</xdr:row>
          <xdr:rowOff>190500</xdr:rowOff>
        </xdr:from>
        <xdr:to>
          <xdr:col>8</xdr:col>
          <xdr:colOff>28575</xdr:colOff>
          <xdr:row>120</xdr:row>
          <xdr:rowOff>9525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1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118</xdr:row>
          <xdr:rowOff>190500</xdr:rowOff>
        </xdr:from>
        <xdr:to>
          <xdr:col>10</xdr:col>
          <xdr:colOff>28575</xdr:colOff>
          <xdr:row>120</xdr:row>
          <xdr:rowOff>9525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1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115</xdr:row>
          <xdr:rowOff>190500</xdr:rowOff>
        </xdr:from>
        <xdr:to>
          <xdr:col>2</xdr:col>
          <xdr:colOff>19050</xdr:colOff>
          <xdr:row>117</xdr:row>
          <xdr:rowOff>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1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114</xdr:row>
          <xdr:rowOff>180975</xdr:rowOff>
        </xdr:from>
        <xdr:to>
          <xdr:col>2</xdr:col>
          <xdr:colOff>38100</xdr:colOff>
          <xdr:row>116</xdr:row>
          <xdr:rowOff>28575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1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115</xdr:row>
          <xdr:rowOff>190500</xdr:rowOff>
        </xdr:from>
        <xdr:to>
          <xdr:col>4</xdr:col>
          <xdr:colOff>19050</xdr:colOff>
          <xdr:row>117</xdr:row>
          <xdr:rowOff>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1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115</xdr:row>
          <xdr:rowOff>190500</xdr:rowOff>
        </xdr:from>
        <xdr:to>
          <xdr:col>6</xdr:col>
          <xdr:colOff>28575</xdr:colOff>
          <xdr:row>117</xdr:row>
          <xdr:rowOff>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1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115</xdr:row>
          <xdr:rowOff>190500</xdr:rowOff>
        </xdr:from>
        <xdr:to>
          <xdr:col>8</xdr:col>
          <xdr:colOff>28575</xdr:colOff>
          <xdr:row>117</xdr:row>
          <xdr:rowOff>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1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115</xdr:row>
          <xdr:rowOff>190500</xdr:rowOff>
        </xdr:from>
        <xdr:to>
          <xdr:col>10</xdr:col>
          <xdr:colOff>28575</xdr:colOff>
          <xdr:row>117</xdr:row>
          <xdr:rowOff>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1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120</xdr:row>
          <xdr:rowOff>180975</xdr:rowOff>
        </xdr:from>
        <xdr:to>
          <xdr:col>2</xdr:col>
          <xdr:colOff>47625</xdr:colOff>
          <xdr:row>122</xdr:row>
          <xdr:rowOff>28575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1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122</xdr:row>
          <xdr:rowOff>0</xdr:rowOff>
        </xdr:from>
        <xdr:to>
          <xdr:col>2</xdr:col>
          <xdr:colOff>19050</xdr:colOff>
          <xdr:row>123</xdr:row>
          <xdr:rowOff>9525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1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119</xdr:row>
          <xdr:rowOff>190500</xdr:rowOff>
        </xdr:from>
        <xdr:to>
          <xdr:col>2</xdr:col>
          <xdr:colOff>38100</xdr:colOff>
          <xdr:row>121</xdr:row>
          <xdr:rowOff>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1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119</xdr:row>
          <xdr:rowOff>190500</xdr:rowOff>
        </xdr:from>
        <xdr:to>
          <xdr:col>4</xdr:col>
          <xdr:colOff>19050</xdr:colOff>
          <xdr:row>121</xdr:row>
          <xdr:rowOff>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1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119</xdr:row>
          <xdr:rowOff>190500</xdr:rowOff>
        </xdr:from>
        <xdr:to>
          <xdr:col>6</xdr:col>
          <xdr:colOff>28575</xdr:colOff>
          <xdr:row>121</xdr:row>
          <xdr:rowOff>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1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120</xdr:row>
          <xdr:rowOff>0</xdr:rowOff>
        </xdr:from>
        <xdr:to>
          <xdr:col>8</xdr:col>
          <xdr:colOff>19050</xdr:colOff>
          <xdr:row>121</xdr:row>
          <xdr:rowOff>9525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1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119</xdr:row>
          <xdr:rowOff>190500</xdr:rowOff>
        </xdr:from>
        <xdr:to>
          <xdr:col>10</xdr:col>
          <xdr:colOff>28575</xdr:colOff>
          <xdr:row>121</xdr:row>
          <xdr:rowOff>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1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171450</xdr:rowOff>
        </xdr:from>
        <xdr:to>
          <xdr:col>2</xdr:col>
          <xdr:colOff>47625</xdr:colOff>
          <xdr:row>5</xdr:row>
          <xdr:rowOff>19050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1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116</xdr:row>
          <xdr:rowOff>190500</xdr:rowOff>
        </xdr:from>
        <xdr:to>
          <xdr:col>2</xdr:col>
          <xdr:colOff>9525</xdr:colOff>
          <xdr:row>118</xdr:row>
          <xdr:rowOff>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1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0</xdr:rowOff>
        </xdr:from>
        <xdr:to>
          <xdr:col>4</xdr:col>
          <xdr:colOff>9525</xdr:colOff>
          <xdr:row>12</xdr:row>
          <xdr:rowOff>9525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1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190500</xdr:rowOff>
        </xdr:from>
        <xdr:to>
          <xdr:col>2</xdr:col>
          <xdr:colOff>28575</xdr:colOff>
          <xdr:row>113</xdr:row>
          <xdr:rowOff>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1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65" Type="http://schemas.openxmlformats.org/officeDocument/2006/relationships/ctrlProp" Target="../ctrlProps/ctrlProp262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84.xml"/><Relationship Id="rId21" Type="http://schemas.openxmlformats.org/officeDocument/2006/relationships/ctrlProp" Target="../ctrlProps/ctrlProp288.xml"/><Relationship Id="rId42" Type="http://schemas.openxmlformats.org/officeDocument/2006/relationships/ctrlProp" Target="../ctrlProps/ctrlProp309.xml"/><Relationship Id="rId63" Type="http://schemas.openxmlformats.org/officeDocument/2006/relationships/ctrlProp" Target="../ctrlProps/ctrlProp330.xml"/><Relationship Id="rId84" Type="http://schemas.openxmlformats.org/officeDocument/2006/relationships/ctrlProp" Target="../ctrlProps/ctrlProp351.xml"/><Relationship Id="rId138" Type="http://schemas.openxmlformats.org/officeDocument/2006/relationships/ctrlProp" Target="../ctrlProps/ctrlProp405.xml"/><Relationship Id="rId159" Type="http://schemas.openxmlformats.org/officeDocument/2006/relationships/ctrlProp" Target="../ctrlProps/ctrlProp426.xml"/><Relationship Id="rId170" Type="http://schemas.openxmlformats.org/officeDocument/2006/relationships/ctrlProp" Target="../ctrlProps/ctrlProp437.xml"/><Relationship Id="rId191" Type="http://schemas.openxmlformats.org/officeDocument/2006/relationships/ctrlProp" Target="../ctrlProps/ctrlProp458.xml"/><Relationship Id="rId205" Type="http://schemas.openxmlformats.org/officeDocument/2006/relationships/ctrlProp" Target="../ctrlProps/ctrlProp472.xml"/><Relationship Id="rId226" Type="http://schemas.openxmlformats.org/officeDocument/2006/relationships/ctrlProp" Target="../ctrlProps/ctrlProp493.xml"/><Relationship Id="rId247" Type="http://schemas.openxmlformats.org/officeDocument/2006/relationships/ctrlProp" Target="../ctrlProps/ctrlProp514.xml"/><Relationship Id="rId107" Type="http://schemas.openxmlformats.org/officeDocument/2006/relationships/ctrlProp" Target="../ctrlProps/ctrlProp374.xml"/><Relationship Id="rId268" Type="http://schemas.openxmlformats.org/officeDocument/2006/relationships/ctrlProp" Target="../ctrlProps/ctrlProp535.xml"/><Relationship Id="rId11" Type="http://schemas.openxmlformats.org/officeDocument/2006/relationships/ctrlProp" Target="../ctrlProps/ctrlProp278.xml"/><Relationship Id="rId32" Type="http://schemas.openxmlformats.org/officeDocument/2006/relationships/ctrlProp" Target="../ctrlProps/ctrlProp299.xml"/><Relationship Id="rId53" Type="http://schemas.openxmlformats.org/officeDocument/2006/relationships/ctrlProp" Target="../ctrlProps/ctrlProp320.xml"/><Relationship Id="rId74" Type="http://schemas.openxmlformats.org/officeDocument/2006/relationships/ctrlProp" Target="../ctrlProps/ctrlProp341.xml"/><Relationship Id="rId128" Type="http://schemas.openxmlformats.org/officeDocument/2006/relationships/ctrlProp" Target="../ctrlProps/ctrlProp395.xml"/><Relationship Id="rId149" Type="http://schemas.openxmlformats.org/officeDocument/2006/relationships/ctrlProp" Target="../ctrlProps/ctrlProp416.xml"/><Relationship Id="rId5" Type="http://schemas.openxmlformats.org/officeDocument/2006/relationships/ctrlProp" Target="../ctrlProps/ctrlProp272.xml"/><Relationship Id="rId95" Type="http://schemas.openxmlformats.org/officeDocument/2006/relationships/ctrlProp" Target="../ctrlProps/ctrlProp362.xml"/><Relationship Id="rId160" Type="http://schemas.openxmlformats.org/officeDocument/2006/relationships/ctrlProp" Target="../ctrlProps/ctrlProp427.xml"/><Relationship Id="rId181" Type="http://schemas.openxmlformats.org/officeDocument/2006/relationships/ctrlProp" Target="../ctrlProps/ctrlProp448.xml"/><Relationship Id="rId216" Type="http://schemas.openxmlformats.org/officeDocument/2006/relationships/ctrlProp" Target="../ctrlProps/ctrlProp483.xml"/><Relationship Id="rId237" Type="http://schemas.openxmlformats.org/officeDocument/2006/relationships/ctrlProp" Target="../ctrlProps/ctrlProp504.xml"/><Relationship Id="rId258" Type="http://schemas.openxmlformats.org/officeDocument/2006/relationships/ctrlProp" Target="../ctrlProps/ctrlProp525.xml"/><Relationship Id="rId22" Type="http://schemas.openxmlformats.org/officeDocument/2006/relationships/ctrlProp" Target="../ctrlProps/ctrlProp289.xml"/><Relationship Id="rId43" Type="http://schemas.openxmlformats.org/officeDocument/2006/relationships/ctrlProp" Target="../ctrlProps/ctrlProp310.xml"/><Relationship Id="rId64" Type="http://schemas.openxmlformats.org/officeDocument/2006/relationships/ctrlProp" Target="../ctrlProps/ctrlProp331.xml"/><Relationship Id="rId118" Type="http://schemas.openxmlformats.org/officeDocument/2006/relationships/ctrlProp" Target="../ctrlProps/ctrlProp385.xml"/><Relationship Id="rId139" Type="http://schemas.openxmlformats.org/officeDocument/2006/relationships/ctrlProp" Target="../ctrlProps/ctrlProp406.xml"/><Relationship Id="rId85" Type="http://schemas.openxmlformats.org/officeDocument/2006/relationships/ctrlProp" Target="../ctrlProps/ctrlProp352.xml"/><Relationship Id="rId150" Type="http://schemas.openxmlformats.org/officeDocument/2006/relationships/ctrlProp" Target="../ctrlProps/ctrlProp417.xml"/><Relationship Id="rId171" Type="http://schemas.openxmlformats.org/officeDocument/2006/relationships/ctrlProp" Target="../ctrlProps/ctrlProp438.xml"/><Relationship Id="rId192" Type="http://schemas.openxmlformats.org/officeDocument/2006/relationships/ctrlProp" Target="../ctrlProps/ctrlProp459.xml"/><Relationship Id="rId206" Type="http://schemas.openxmlformats.org/officeDocument/2006/relationships/ctrlProp" Target="../ctrlProps/ctrlProp473.xml"/><Relationship Id="rId227" Type="http://schemas.openxmlformats.org/officeDocument/2006/relationships/ctrlProp" Target="../ctrlProps/ctrlProp494.xml"/><Relationship Id="rId248" Type="http://schemas.openxmlformats.org/officeDocument/2006/relationships/ctrlProp" Target="../ctrlProps/ctrlProp515.xml"/><Relationship Id="rId269" Type="http://schemas.openxmlformats.org/officeDocument/2006/relationships/ctrlProp" Target="../ctrlProps/ctrlProp536.xml"/><Relationship Id="rId12" Type="http://schemas.openxmlformats.org/officeDocument/2006/relationships/ctrlProp" Target="../ctrlProps/ctrlProp279.xml"/><Relationship Id="rId33" Type="http://schemas.openxmlformats.org/officeDocument/2006/relationships/ctrlProp" Target="../ctrlProps/ctrlProp300.xml"/><Relationship Id="rId108" Type="http://schemas.openxmlformats.org/officeDocument/2006/relationships/ctrlProp" Target="../ctrlProps/ctrlProp375.xml"/><Relationship Id="rId129" Type="http://schemas.openxmlformats.org/officeDocument/2006/relationships/ctrlProp" Target="../ctrlProps/ctrlProp396.xml"/><Relationship Id="rId54" Type="http://schemas.openxmlformats.org/officeDocument/2006/relationships/ctrlProp" Target="../ctrlProps/ctrlProp321.xml"/><Relationship Id="rId75" Type="http://schemas.openxmlformats.org/officeDocument/2006/relationships/ctrlProp" Target="../ctrlProps/ctrlProp342.xml"/><Relationship Id="rId96" Type="http://schemas.openxmlformats.org/officeDocument/2006/relationships/ctrlProp" Target="../ctrlProps/ctrlProp363.xml"/><Relationship Id="rId140" Type="http://schemas.openxmlformats.org/officeDocument/2006/relationships/ctrlProp" Target="../ctrlProps/ctrlProp407.xml"/><Relationship Id="rId161" Type="http://schemas.openxmlformats.org/officeDocument/2006/relationships/ctrlProp" Target="../ctrlProps/ctrlProp428.xml"/><Relationship Id="rId182" Type="http://schemas.openxmlformats.org/officeDocument/2006/relationships/ctrlProp" Target="../ctrlProps/ctrlProp449.xml"/><Relationship Id="rId217" Type="http://schemas.openxmlformats.org/officeDocument/2006/relationships/ctrlProp" Target="../ctrlProps/ctrlProp484.xml"/><Relationship Id="rId6" Type="http://schemas.openxmlformats.org/officeDocument/2006/relationships/ctrlProp" Target="../ctrlProps/ctrlProp273.xml"/><Relationship Id="rId238" Type="http://schemas.openxmlformats.org/officeDocument/2006/relationships/ctrlProp" Target="../ctrlProps/ctrlProp505.xml"/><Relationship Id="rId259" Type="http://schemas.openxmlformats.org/officeDocument/2006/relationships/ctrlProp" Target="../ctrlProps/ctrlProp526.xml"/><Relationship Id="rId23" Type="http://schemas.openxmlformats.org/officeDocument/2006/relationships/ctrlProp" Target="../ctrlProps/ctrlProp290.xml"/><Relationship Id="rId119" Type="http://schemas.openxmlformats.org/officeDocument/2006/relationships/ctrlProp" Target="../ctrlProps/ctrlProp386.xml"/><Relationship Id="rId270" Type="http://schemas.openxmlformats.org/officeDocument/2006/relationships/ctrlProp" Target="../ctrlProps/ctrlProp537.xml"/><Relationship Id="rId44" Type="http://schemas.openxmlformats.org/officeDocument/2006/relationships/ctrlProp" Target="../ctrlProps/ctrlProp311.xml"/><Relationship Id="rId60" Type="http://schemas.openxmlformats.org/officeDocument/2006/relationships/ctrlProp" Target="../ctrlProps/ctrlProp327.xml"/><Relationship Id="rId65" Type="http://schemas.openxmlformats.org/officeDocument/2006/relationships/ctrlProp" Target="../ctrlProps/ctrlProp332.xml"/><Relationship Id="rId81" Type="http://schemas.openxmlformats.org/officeDocument/2006/relationships/ctrlProp" Target="../ctrlProps/ctrlProp348.xml"/><Relationship Id="rId86" Type="http://schemas.openxmlformats.org/officeDocument/2006/relationships/ctrlProp" Target="../ctrlProps/ctrlProp353.xml"/><Relationship Id="rId130" Type="http://schemas.openxmlformats.org/officeDocument/2006/relationships/ctrlProp" Target="../ctrlProps/ctrlProp397.xml"/><Relationship Id="rId135" Type="http://schemas.openxmlformats.org/officeDocument/2006/relationships/ctrlProp" Target="../ctrlProps/ctrlProp402.xml"/><Relationship Id="rId151" Type="http://schemas.openxmlformats.org/officeDocument/2006/relationships/ctrlProp" Target="../ctrlProps/ctrlProp418.xml"/><Relationship Id="rId156" Type="http://schemas.openxmlformats.org/officeDocument/2006/relationships/ctrlProp" Target="../ctrlProps/ctrlProp423.xml"/><Relationship Id="rId177" Type="http://schemas.openxmlformats.org/officeDocument/2006/relationships/ctrlProp" Target="../ctrlProps/ctrlProp444.xml"/><Relationship Id="rId198" Type="http://schemas.openxmlformats.org/officeDocument/2006/relationships/ctrlProp" Target="../ctrlProps/ctrlProp465.xml"/><Relationship Id="rId172" Type="http://schemas.openxmlformats.org/officeDocument/2006/relationships/ctrlProp" Target="../ctrlProps/ctrlProp439.xml"/><Relationship Id="rId193" Type="http://schemas.openxmlformats.org/officeDocument/2006/relationships/ctrlProp" Target="../ctrlProps/ctrlProp460.xml"/><Relationship Id="rId202" Type="http://schemas.openxmlformats.org/officeDocument/2006/relationships/ctrlProp" Target="../ctrlProps/ctrlProp469.xml"/><Relationship Id="rId207" Type="http://schemas.openxmlformats.org/officeDocument/2006/relationships/ctrlProp" Target="../ctrlProps/ctrlProp474.xml"/><Relationship Id="rId223" Type="http://schemas.openxmlformats.org/officeDocument/2006/relationships/ctrlProp" Target="../ctrlProps/ctrlProp490.xml"/><Relationship Id="rId228" Type="http://schemas.openxmlformats.org/officeDocument/2006/relationships/ctrlProp" Target="../ctrlProps/ctrlProp495.xml"/><Relationship Id="rId244" Type="http://schemas.openxmlformats.org/officeDocument/2006/relationships/ctrlProp" Target="../ctrlProps/ctrlProp511.xml"/><Relationship Id="rId249" Type="http://schemas.openxmlformats.org/officeDocument/2006/relationships/ctrlProp" Target="../ctrlProps/ctrlProp516.xml"/><Relationship Id="rId13" Type="http://schemas.openxmlformats.org/officeDocument/2006/relationships/ctrlProp" Target="../ctrlProps/ctrlProp280.xml"/><Relationship Id="rId18" Type="http://schemas.openxmlformats.org/officeDocument/2006/relationships/ctrlProp" Target="../ctrlProps/ctrlProp285.xml"/><Relationship Id="rId39" Type="http://schemas.openxmlformats.org/officeDocument/2006/relationships/ctrlProp" Target="../ctrlProps/ctrlProp306.xml"/><Relationship Id="rId109" Type="http://schemas.openxmlformats.org/officeDocument/2006/relationships/ctrlProp" Target="../ctrlProps/ctrlProp376.xml"/><Relationship Id="rId260" Type="http://schemas.openxmlformats.org/officeDocument/2006/relationships/ctrlProp" Target="../ctrlProps/ctrlProp527.xml"/><Relationship Id="rId265" Type="http://schemas.openxmlformats.org/officeDocument/2006/relationships/ctrlProp" Target="../ctrlProps/ctrlProp532.xml"/><Relationship Id="rId34" Type="http://schemas.openxmlformats.org/officeDocument/2006/relationships/ctrlProp" Target="../ctrlProps/ctrlProp301.xml"/><Relationship Id="rId50" Type="http://schemas.openxmlformats.org/officeDocument/2006/relationships/ctrlProp" Target="../ctrlProps/ctrlProp317.xml"/><Relationship Id="rId55" Type="http://schemas.openxmlformats.org/officeDocument/2006/relationships/ctrlProp" Target="../ctrlProps/ctrlProp322.xml"/><Relationship Id="rId76" Type="http://schemas.openxmlformats.org/officeDocument/2006/relationships/ctrlProp" Target="../ctrlProps/ctrlProp343.xml"/><Relationship Id="rId97" Type="http://schemas.openxmlformats.org/officeDocument/2006/relationships/ctrlProp" Target="../ctrlProps/ctrlProp364.xml"/><Relationship Id="rId104" Type="http://schemas.openxmlformats.org/officeDocument/2006/relationships/ctrlProp" Target="../ctrlProps/ctrlProp371.xml"/><Relationship Id="rId120" Type="http://schemas.openxmlformats.org/officeDocument/2006/relationships/ctrlProp" Target="../ctrlProps/ctrlProp387.xml"/><Relationship Id="rId125" Type="http://schemas.openxmlformats.org/officeDocument/2006/relationships/ctrlProp" Target="../ctrlProps/ctrlProp392.xml"/><Relationship Id="rId141" Type="http://schemas.openxmlformats.org/officeDocument/2006/relationships/ctrlProp" Target="../ctrlProps/ctrlProp408.xml"/><Relationship Id="rId146" Type="http://schemas.openxmlformats.org/officeDocument/2006/relationships/ctrlProp" Target="../ctrlProps/ctrlProp413.xml"/><Relationship Id="rId167" Type="http://schemas.openxmlformats.org/officeDocument/2006/relationships/ctrlProp" Target="../ctrlProps/ctrlProp434.xml"/><Relationship Id="rId188" Type="http://schemas.openxmlformats.org/officeDocument/2006/relationships/ctrlProp" Target="../ctrlProps/ctrlProp455.xml"/><Relationship Id="rId7" Type="http://schemas.openxmlformats.org/officeDocument/2006/relationships/ctrlProp" Target="../ctrlProps/ctrlProp274.xml"/><Relationship Id="rId71" Type="http://schemas.openxmlformats.org/officeDocument/2006/relationships/ctrlProp" Target="../ctrlProps/ctrlProp338.xml"/><Relationship Id="rId92" Type="http://schemas.openxmlformats.org/officeDocument/2006/relationships/ctrlProp" Target="../ctrlProps/ctrlProp359.xml"/><Relationship Id="rId162" Type="http://schemas.openxmlformats.org/officeDocument/2006/relationships/ctrlProp" Target="../ctrlProps/ctrlProp429.xml"/><Relationship Id="rId183" Type="http://schemas.openxmlformats.org/officeDocument/2006/relationships/ctrlProp" Target="../ctrlProps/ctrlProp450.xml"/><Relationship Id="rId213" Type="http://schemas.openxmlformats.org/officeDocument/2006/relationships/ctrlProp" Target="../ctrlProps/ctrlProp480.xml"/><Relationship Id="rId218" Type="http://schemas.openxmlformats.org/officeDocument/2006/relationships/ctrlProp" Target="../ctrlProps/ctrlProp485.xml"/><Relationship Id="rId234" Type="http://schemas.openxmlformats.org/officeDocument/2006/relationships/ctrlProp" Target="../ctrlProps/ctrlProp501.xml"/><Relationship Id="rId239" Type="http://schemas.openxmlformats.org/officeDocument/2006/relationships/ctrlProp" Target="../ctrlProps/ctrlProp506.xml"/><Relationship Id="rId2" Type="http://schemas.openxmlformats.org/officeDocument/2006/relationships/vmlDrawing" Target="../drawings/vmlDrawing2.vml"/><Relationship Id="rId29" Type="http://schemas.openxmlformats.org/officeDocument/2006/relationships/ctrlProp" Target="../ctrlProps/ctrlProp296.xml"/><Relationship Id="rId250" Type="http://schemas.openxmlformats.org/officeDocument/2006/relationships/ctrlProp" Target="../ctrlProps/ctrlProp517.xml"/><Relationship Id="rId255" Type="http://schemas.openxmlformats.org/officeDocument/2006/relationships/ctrlProp" Target="../ctrlProps/ctrlProp522.xml"/><Relationship Id="rId271" Type="http://schemas.openxmlformats.org/officeDocument/2006/relationships/ctrlProp" Target="../ctrlProps/ctrlProp538.xml"/><Relationship Id="rId24" Type="http://schemas.openxmlformats.org/officeDocument/2006/relationships/ctrlProp" Target="../ctrlProps/ctrlProp291.xml"/><Relationship Id="rId40" Type="http://schemas.openxmlformats.org/officeDocument/2006/relationships/ctrlProp" Target="../ctrlProps/ctrlProp307.xml"/><Relationship Id="rId45" Type="http://schemas.openxmlformats.org/officeDocument/2006/relationships/ctrlProp" Target="../ctrlProps/ctrlProp312.xml"/><Relationship Id="rId66" Type="http://schemas.openxmlformats.org/officeDocument/2006/relationships/ctrlProp" Target="../ctrlProps/ctrlProp333.xml"/><Relationship Id="rId87" Type="http://schemas.openxmlformats.org/officeDocument/2006/relationships/ctrlProp" Target="../ctrlProps/ctrlProp354.xml"/><Relationship Id="rId110" Type="http://schemas.openxmlformats.org/officeDocument/2006/relationships/ctrlProp" Target="../ctrlProps/ctrlProp377.xml"/><Relationship Id="rId115" Type="http://schemas.openxmlformats.org/officeDocument/2006/relationships/ctrlProp" Target="../ctrlProps/ctrlProp382.xml"/><Relationship Id="rId131" Type="http://schemas.openxmlformats.org/officeDocument/2006/relationships/ctrlProp" Target="../ctrlProps/ctrlProp398.xml"/><Relationship Id="rId136" Type="http://schemas.openxmlformats.org/officeDocument/2006/relationships/ctrlProp" Target="../ctrlProps/ctrlProp403.xml"/><Relationship Id="rId157" Type="http://schemas.openxmlformats.org/officeDocument/2006/relationships/ctrlProp" Target="../ctrlProps/ctrlProp424.xml"/><Relationship Id="rId178" Type="http://schemas.openxmlformats.org/officeDocument/2006/relationships/ctrlProp" Target="../ctrlProps/ctrlProp445.xml"/><Relationship Id="rId61" Type="http://schemas.openxmlformats.org/officeDocument/2006/relationships/ctrlProp" Target="../ctrlProps/ctrlProp328.xml"/><Relationship Id="rId82" Type="http://schemas.openxmlformats.org/officeDocument/2006/relationships/ctrlProp" Target="../ctrlProps/ctrlProp349.xml"/><Relationship Id="rId152" Type="http://schemas.openxmlformats.org/officeDocument/2006/relationships/ctrlProp" Target="../ctrlProps/ctrlProp419.xml"/><Relationship Id="rId173" Type="http://schemas.openxmlformats.org/officeDocument/2006/relationships/ctrlProp" Target="../ctrlProps/ctrlProp440.xml"/><Relationship Id="rId194" Type="http://schemas.openxmlformats.org/officeDocument/2006/relationships/ctrlProp" Target="../ctrlProps/ctrlProp461.xml"/><Relationship Id="rId199" Type="http://schemas.openxmlformats.org/officeDocument/2006/relationships/ctrlProp" Target="../ctrlProps/ctrlProp466.xml"/><Relationship Id="rId203" Type="http://schemas.openxmlformats.org/officeDocument/2006/relationships/ctrlProp" Target="../ctrlProps/ctrlProp470.xml"/><Relationship Id="rId208" Type="http://schemas.openxmlformats.org/officeDocument/2006/relationships/ctrlProp" Target="../ctrlProps/ctrlProp475.xml"/><Relationship Id="rId229" Type="http://schemas.openxmlformats.org/officeDocument/2006/relationships/ctrlProp" Target="../ctrlProps/ctrlProp496.xml"/><Relationship Id="rId19" Type="http://schemas.openxmlformats.org/officeDocument/2006/relationships/ctrlProp" Target="../ctrlProps/ctrlProp286.xml"/><Relationship Id="rId224" Type="http://schemas.openxmlformats.org/officeDocument/2006/relationships/ctrlProp" Target="../ctrlProps/ctrlProp491.xml"/><Relationship Id="rId240" Type="http://schemas.openxmlformats.org/officeDocument/2006/relationships/ctrlProp" Target="../ctrlProps/ctrlProp507.xml"/><Relationship Id="rId245" Type="http://schemas.openxmlformats.org/officeDocument/2006/relationships/ctrlProp" Target="../ctrlProps/ctrlProp512.xml"/><Relationship Id="rId261" Type="http://schemas.openxmlformats.org/officeDocument/2006/relationships/ctrlProp" Target="../ctrlProps/ctrlProp528.xml"/><Relationship Id="rId266" Type="http://schemas.openxmlformats.org/officeDocument/2006/relationships/ctrlProp" Target="../ctrlProps/ctrlProp533.xml"/><Relationship Id="rId14" Type="http://schemas.openxmlformats.org/officeDocument/2006/relationships/ctrlProp" Target="../ctrlProps/ctrlProp281.xml"/><Relationship Id="rId30" Type="http://schemas.openxmlformats.org/officeDocument/2006/relationships/ctrlProp" Target="../ctrlProps/ctrlProp297.xml"/><Relationship Id="rId35" Type="http://schemas.openxmlformats.org/officeDocument/2006/relationships/ctrlProp" Target="../ctrlProps/ctrlProp302.xml"/><Relationship Id="rId56" Type="http://schemas.openxmlformats.org/officeDocument/2006/relationships/ctrlProp" Target="../ctrlProps/ctrlProp323.xml"/><Relationship Id="rId77" Type="http://schemas.openxmlformats.org/officeDocument/2006/relationships/ctrlProp" Target="../ctrlProps/ctrlProp344.xml"/><Relationship Id="rId100" Type="http://schemas.openxmlformats.org/officeDocument/2006/relationships/ctrlProp" Target="../ctrlProps/ctrlProp367.xml"/><Relationship Id="rId105" Type="http://schemas.openxmlformats.org/officeDocument/2006/relationships/ctrlProp" Target="../ctrlProps/ctrlProp372.xml"/><Relationship Id="rId126" Type="http://schemas.openxmlformats.org/officeDocument/2006/relationships/ctrlProp" Target="../ctrlProps/ctrlProp393.xml"/><Relationship Id="rId147" Type="http://schemas.openxmlformats.org/officeDocument/2006/relationships/ctrlProp" Target="../ctrlProps/ctrlProp414.xml"/><Relationship Id="rId168" Type="http://schemas.openxmlformats.org/officeDocument/2006/relationships/ctrlProp" Target="../ctrlProps/ctrlProp435.xml"/><Relationship Id="rId8" Type="http://schemas.openxmlformats.org/officeDocument/2006/relationships/ctrlProp" Target="../ctrlProps/ctrlProp275.xml"/><Relationship Id="rId51" Type="http://schemas.openxmlformats.org/officeDocument/2006/relationships/ctrlProp" Target="../ctrlProps/ctrlProp318.xml"/><Relationship Id="rId72" Type="http://schemas.openxmlformats.org/officeDocument/2006/relationships/ctrlProp" Target="../ctrlProps/ctrlProp339.xml"/><Relationship Id="rId93" Type="http://schemas.openxmlformats.org/officeDocument/2006/relationships/ctrlProp" Target="../ctrlProps/ctrlProp360.xml"/><Relationship Id="rId98" Type="http://schemas.openxmlformats.org/officeDocument/2006/relationships/ctrlProp" Target="../ctrlProps/ctrlProp365.xml"/><Relationship Id="rId121" Type="http://schemas.openxmlformats.org/officeDocument/2006/relationships/ctrlProp" Target="../ctrlProps/ctrlProp388.xml"/><Relationship Id="rId142" Type="http://schemas.openxmlformats.org/officeDocument/2006/relationships/ctrlProp" Target="../ctrlProps/ctrlProp409.xml"/><Relationship Id="rId163" Type="http://schemas.openxmlformats.org/officeDocument/2006/relationships/ctrlProp" Target="../ctrlProps/ctrlProp430.xml"/><Relationship Id="rId184" Type="http://schemas.openxmlformats.org/officeDocument/2006/relationships/ctrlProp" Target="../ctrlProps/ctrlProp451.xml"/><Relationship Id="rId189" Type="http://schemas.openxmlformats.org/officeDocument/2006/relationships/ctrlProp" Target="../ctrlProps/ctrlProp456.xml"/><Relationship Id="rId219" Type="http://schemas.openxmlformats.org/officeDocument/2006/relationships/ctrlProp" Target="../ctrlProps/ctrlProp486.xml"/><Relationship Id="rId3" Type="http://schemas.openxmlformats.org/officeDocument/2006/relationships/ctrlProp" Target="../ctrlProps/ctrlProp270.xml"/><Relationship Id="rId214" Type="http://schemas.openxmlformats.org/officeDocument/2006/relationships/ctrlProp" Target="../ctrlProps/ctrlProp481.xml"/><Relationship Id="rId230" Type="http://schemas.openxmlformats.org/officeDocument/2006/relationships/ctrlProp" Target="../ctrlProps/ctrlProp497.xml"/><Relationship Id="rId235" Type="http://schemas.openxmlformats.org/officeDocument/2006/relationships/ctrlProp" Target="../ctrlProps/ctrlProp502.xml"/><Relationship Id="rId251" Type="http://schemas.openxmlformats.org/officeDocument/2006/relationships/ctrlProp" Target="../ctrlProps/ctrlProp518.xml"/><Relationship Id="rId256" Type="http://schemas.openxmlformats.org/officeDocument/2006/relationships/ctrlProp" Target="../ctrlProps/ctrlProp523.xml"/><Relationship Id="rId25" Type="http://schemas.openxmlformats.org/officeDocument/2006/relationships/ctrlProp" Target="../ctrlProps/ctrlProp292.xml"/><Relationship Id="rId46" Type="http://schemas.openxmlformats.org/officeDocument/2006/relationships/ctrlProp" Target="../ctrlProps/ctrlProp313.xml"/><Relationship Id="rId67" Type="http://schemas.openxmlformats.org/officeDocument/2006/relationships/ctrlProp" Target="../ctrlProps/ctrlProp334.xml"/><Relationship Id="rId116" Type="http://schemas.openxmlformats.org/officeDocument/2006/relationships/ctrlProp" Target="../ctrlProps/ctrlProp383.xml"/><Relationship Id="rId137" Type="http://schemas.openxmlformats.org/officeDocument/2006/relationships/ctrlProp" Target="../ctrlProps/ctrlProp404.xml"/><Relationship Id="rId158" Type="http://schemas.openxmlformats.org/officeDocument/2006/relationships/ctrlProp" Target="../ctrlProps/ctrlProp425.xml"/><Relationship Id="rId272" Type="http://schemas.openxmlformats.org/officeDocument/2006/relationships/ctrlProp" Target="../ctrlProps/ctrlProp539.xml"/><Relationship Id="rId20" Type="http://schemas.openxmlformats.org/officeDocument/2006/relationships/ctrlProp" Target="../ctrlProps/ctrlProp287.xml"/><Relationship Id="rId41" Type="http://schemas.openxmlformats.org/officeDocument/2006/relationships/ctrlProp" Target="../ctrlProps/ctrlProp308.xml"/><Relationship Id="rId62" Type="http://schemas.openxmlformats.org/officeDocument/2006/relationships/ctrlProp" Target="../ctrlProps/ctrlProp329.xml"/><Relationship Id="rId83" Type="http://schemas.openxmlformats.org/officeDocument/2006/relationships/ctrlProp" Target="../ctrlProps/ctrlProp350.xml"/><Relationship Id="rId88" Type="http://schemas.openxmlformats.org/officeDocument/2006/relationships/ctrlProp" Target="../ctrlProps/ctrlProp355.xml"/><Relationship Id="rId111" Type="http://schemas.openxmlformats.org/officeDocument/2006/relationships/ctrlProp" Target="../ctrlProps/ctrlProp378.xml"/><Relationship Id="rId132" Type="http://schemas.openxmlformats.org/officeDocument/2006/relationships/ctrlProp" Target="../ctrlProps/ctrlProp399.xml"/><Relationship Id="rId153" Type="http://schemas.openxmlformats.org/officeDocument/2006/relationships/ctrlProp" Target="../ctrlProps/ctrlProp420.xml"/><Relationship Id="rId174" Type="http://schemas.openxmlformats.org/officeDocument/2006/relationships/ctrlProp" Target="../ctrlProps/ctrlProp441.xml"/><Relationship Id="rId179" Type="http://schemas.openxmlformats.org/officeDocument/2006/relationships/ctrlProp" Target="../ctrlProps/ctrlProp446.xml"/><Relationship Id="rId195" Type="http://schemas.openxmlformats.org/officeDocument/2006/relationships/ctrlProp" Target="../ctrlProps/ctrlProp462.xml"/><Relationship Id="rId209" Type="http://schemas.openxmlformats.org/officeDocument/2006/relationships/ctrlProp" Target="../ctrlProps/ctrlProp476.xml"/><Relationship Id="rId190" Type="http://schemas.openxmlformats.org/officeDocument/2006/relationships/ctrlProp" Target="../ctrlProps/ctrlProp457.xml"/><Relationship Id="rId204" Type="http://schemas.openxmlformats.org/officeDocument/2006/relationships/ctrlProp" Target="../ctrlProps/ctrlProp471.xml"/><Relationship Id="rId220" Type="http://schemas.openxmlformats.org/officeDocument/2006/relationships/ctrlProp" Target="../ctrlProps/ctrlProp487.xml"/><Relationship Id="rId225" Type="http://schemas.openxmlformats.org/officeDocument/2006/relationships/ctrlProp" Target="../ctrlProps/ctrlProp492.xml"/><Relationship Id="rId241" Type="http://schemas.openxmlformats.org/officeDocument/2006/relationships/ctrlProp" Target="../ctrlProps/ctrlProp508.xml"/><Relationship Id="rId246" Type="http://schemas.openxmlformats.org/officeDocument/2006/relationships/ctrlProp" Target="../ctrlProps/ctrlProp513.xml"/><Relationship Id="rId267" Type="http://schemas.openxmlformats.org/officeDocument/2006/relationships/ctrlProp" Target="../ctrlProps/ctrlProp534.xml"/><Relationship Id="rId15" Type="http://schemas.openxmlformats.org/officeDocument/2006/relationships/ctrlProp" Target="../ctrlProps/ctrlProp282.xml"/><Relationship Id="rId36" Type="http://schemas.openxmlformats.org/officeDocument/2006/relationships/ctrlProp" Target="../ctrlProps/ctrlProp303.xml"/><Relationship Id="rId57" Type="http://schemas.openxmlformats.org/officeDocument/2006/relationships/ctrlProp" Target="../ctrlProps/ctrlProp324.xml"/><Relationship Id="rId106" Type="http://schemas.openxmlformats.org/officeDocument/2006/relationships/ctrlProp" Target="../ctrlProps/ctrlProp373.xml"/><Relationship Id="rId127" Type="http://schemas.openxmlformats.org/officeDocument/2006/relationships/ctrlProp" Target="../ctrlProps/ctrlProp394.xml"/><Relationship Id="rId262" Type="http://schemas.openxmlformats.org/officeDocument/2006/relationships/ctrlProp" Target="../ctrlProps/ctrlProp529.xml"/><Relationship Id="rId10" Type="http://schemas.openxmlformats.org/officeDocument/2006/relationships/ctrlProp" Target="../ctrlProps/ctrlProp277.xml"/><Relationship Id="rId31" Type="http://schemas.openxmlformats.org/officeDocument/2006/relationships/ctrlProp" Target="../ctrlProps/ctrlProp298.xml"/><Relationship Id="rId52" Type="http://schemas.openxmlformats.org/officeDocument/2006/relationships/ctrlProp" Target="../ctrlProps/ctrlProp319.xml"/><Relationship Id="rId73" Type="http://schemas.openxmlformats.org/officeDocument/2006/relationships/ctrlProp" Target="../ctrlProps/ctrlProp340.xml"/><Relationship Id="rId78" Type="http://schemas.openxmlformats.org/officeDocument/2006/relationships/ctrlProp" Target="../ctrlProps/ctrlProp345.xml"/><Relationship Id="rId94" Type="http://schemas.openxmlformats.org/officeDocument/2006/relationships/ctrlProp" Target="../ctrlProps/ctrlProp361.xml"/><Relationship Id="rId99" Type="http://schemas.openxmlformats.org/officeDocument/2006/relationships/ctrlProp" Target="../ctrlProps/ctrlProp366.xml"/><Relationship Id="rId101" Type="http://schemas.openxmlformats.org/officeDocument/2006/relationships/ctrlProp" Target="../ctrlProps/ctrlProp368.xml"/><Relationship Id="rId122" Type="http://schemas.openxmlformats.org/officeDocument/2006/relationships/ctrlProp" Target="../ctrlProps/ctrlProp389.xml"/><Relationship Id="rId143" Type="http://schemas.openxmlformats.org/officeDocument/2006/relationships/ctrlProp" Target="../ctrlProps/ctrlProp410.xml"/><Relationship Id="rId148" Type="http://schemas.openxmlformats.org/officeDocument/2006/relationships/ctrlProp" Target="../ctrlProps/ctrlProp415.xml"/><Relationship Id="rId164" Type="http://schemas.openxmlformats.org/officeDocument/2006/relationships/ctrlProp" Target="../ctrlProps/ctrlProp431.xml"/><Relationship Id="rId169" Type="http://schemas.openxmlformats.org/officeDocument/2006/relationships/ctrlProp" Target="../ctrlProps/ctrlProp436.xml"/><Relationship Id="rId185" Type="http://schemas.openxmlformats.org/officeDocument/2006/relationships/ctrlProp" Target="../ctrlProps/ctrlProp452.xml"/><Relationship Id="rId4" Type="http://schemas.openxmlformats.org/officeDocument/2006/relationships/ctrlProp" Target="../ctrlProps/ctrlProp271.xml"/><Relationship Id="rId9" Type="http://schemas.openxmlformats.org/officeDocument/2006/relationships/ctrlProp" Target="../ctrlProps/ctrlProp276.xml"/><Relationship Id="rId180" Type="http://schemas.openxmlformats.org/officeDocument/2006/relationships/ctrlProp" Target="../ctrlProps/ctrlProp447.xml"/><Relationship Id="rId210" Type="http://schemas.openxmlformats.org/officeDocument/2006/relationships/ctrlProp" Target="../ctrlProps/ctrlProp477.xml"/><Relationship Id="rId215" Type="http://schemas.openxmlformats.org/officeDocument/2006/relationships/ctrlProp" Target="../ctrlProps/ctrlProp482.xml"/><Relationship Id="rId236" Type="http://schemas.openxmlformats.org/officeDocument/2006/relationships/ctrlProp" Target="../ctrlProps/ctrlProp503.xml"/><Relationship Id="rId257" Type="http://schemas.openxmlformats.org/officeDocument/2006/relationships/ctrlProp" Target="../ctrlProps/ctrlProp524.xml"/><Relationship Id="rId26" Type="http://schemas.openxmlformats.org/officeDocument/2006/relationships/ctrlProp" Target="../ctrlProps/ctrlProp293.xml"/><Relationship Id="rId231" Type="http://schemas.openxmlformats.org/officeDocument/2006/relationships/ctrlProp" Target="../ctrlProps/ctrlProp498.xml"/><Relationship Id="rId252" Type="http://schemas.openxmlformats.org/officeDocument/2006/relationships/ctrlProp" Target="../ctrlProps/ctrlProp519.xml"/><Relationship Id="rId47" Type="http://schemas.openxmlformats.org/officeDocument/2006/relationships/ctrlProp" Target="../ctrlProps/ctrlProp314.xml"/><Relationship Id="rId68" Type="http://schemas.openxmlformats.org/officeDocument/2006/relationships/ctrlProp" Target="../ctrlProps/ctrlProp335.xml"/><Relationship Id="rId89" Type="http://schemas.openxmlformats.org/officeDocument/2006/relationships/ctrlProp" Target="../ctrlProps/ctrlProp356.xml"/><Relationship Id="rId112" Type="http://schemas.openxmlformats.org/officeDocument/2006/relationships/ctrlProp" Target="../ctrlProps/ctrlProp379.xml"/><Relationship Id="rId133" Type="http://schemas.openxmlformats.org/officeDocument/2006/relationships/ctrlProp" Target="../ctrlProps/ctrlProp400.xml"/><Relationship Id="rId154" Type="http://schemas.openxmlformats.org/officeDocument/2006/relationships/ctrlProp" Target="../ctrlProps/ctrlProp421.xml"/><Relationship Id="rId175" Type="http://schemas.openxmlformats.org/officeDocument/2006/relationships/ctrlProp" Target="../ctrlProps/ctrlProp442.xml"/><Relationship Id="rId196" Type="http://schemas.openxmlformats.org/officeDocument/2006/relationships/ctrlProp" Target="../ctrlProps/ctrlProp463.xml"/><Relationship Id="rId200" Type="http://schemas.openxmlformats.org/officeDocument/2006/relationships/ctrlProp" Target="../ctrlProps/ctrlProp467.xml"/><Relationship Id="rId16" Type="http://schemas.openxmlformats.org/officeDocument/2006/relationships/ctrlProp" Target="../ctrlProps/ctrlProp283.xml"/><Relationship Id="rId221" Type="http://schemas.openxmlformats.org/officeDocument/2006/relationships/ctrlProp" Target="../ctrlProps/ctrlProp488.xml"/><Relationship Id="rId242" Type="http://schemas.openxmlformats.org/officeDocument/2006/relationships/ctrlProp" Target="../ctrlProps/ctrlProp509.xml"/><Relationship Id="rId263" Type="http://schemas.openxmlformats.org/officeDocument/2006/relationships/ctrlProp" Target="../ctrlProps/ctrlProp530.xml"/><Relationship Id="rId37" Type="http://schemas.openxmlformats.org/officeDocument/2006/relationships/ctrlProp" Target="../ctrlProps/ctrlProp304.xml"/><Relationship Id="rId58" Type="http://schemas.openxmlformats.org/officeDocument/2006/relationships/ctrlProp" Target="../ctrlProps/ctrlProp325.xml"/><Relationship Id="rId79" Type="http://schemas.openxmlformats.org/officeDocument/2006/relationships/ctrlProp" Target="../ctrlProps/ctrlProp346.xml"/><Relationship Id="rId102" Type="http://schemas.openxmlformats.org/officeDocument/2006/relationships/ctrlProp" Target="../ctrlProps/ctrlProp369.xml"/><Relationship Id="rId123" Type="http://schemas.openxmlformats.org/officeDocument/2006/relationships/ctrlProp" Target="../ctrlProps/ctrlProp390.xml"/><Relationship Id="rId144" Type="http://schemas.openxmlformats.org/officeDocument/2006/relationships/ctrlProp" Target="../ctrlProps/ctrlProp411.xml"/><Relationship Id="rId90" Type="http://schemas.openxmlformats.org/officeDocument/2006/relationships/ctrlProp" Target="../ctrlProps/ctrlProp357.xml"/><Relationship Id="rId165" Type="http://schemas.openxmlformats.org/officeDocument/2006/relationships/ctrlProp" Target="../ctrlProps/ctrlProp432.xml"/><Relationship Id="rId186" Type="http://schemas.openxmlformats.org/officeDocument/2006/relationships/ctrlProp" Target="../ctrlProps/ctrlProp453.xml"/><Relationship Id="rId211" Type="http://schemas.openxmlformats.org/officeDocument/2006/relationships/ctrlProp" Target="../ctrlProps/ctrlProp478.xml"/><Relationship Id="rId232" Type="http://schemas.openxmlformats.org/officeDocument/2006/relationships/ctrlProp" Target="../ctrlProps/ctrlProp499.xml"/><Relationship Id="rId253" Type="http://schemas.openxmlformats.org/officeDocument/2006/relationships/ctrlProp" Target="../ctrlProps/ctrlProp520.xml"/><Relationship Id="rId27" Type="http://schemas.openxmlformats.org/officeDocument/2006/relationships/ctrlProp" Target="../ctrlProps/ctrlProp294.xml"/><Relationship Id="rId48" Type="http://schemas.openxmlformats.org/officeDocument/2006/relationships/ctrlProp" Target="../ctrlProps/ctrlProp315.xml"/><Relationship Id="rId69" Type="http://schemas.openxmlformats.org/officeDocument/2006/relationships/ctrlProp" Target="../ctrlProps/ctrlProp336.xml"/><Relationship Id="rId113" Type="http://schemas.openxmlformats.org/officeDocument/2006/relationships/ctrlProp" Target="../ctrlProps/ctrlProp380.xml"/><Relationship Id="rId134" Type="http://schemas.openxmlformats.org/officeDocument/2006/relationships/ctrlProp" Target="../ctrlProps/ctrlProp401.xml"/><Relationship Id="rId80" Type="http://schemas.openxmlformats.org/officeDocument/2006/relationships/ctrlProp" Target="../ctrlProps/ctrlProp347.xml"/><Relationship Id="rId155" Type="http://schemas.openxmlformats.org/officeDocument/2006/relationships/ctrlProp" Target="../ctrlProps/ctrlProp422.xml"/><Relationship Id="rId176" Type="http://schemas.openxmlformats.org/officeDocument/2006/relationships/ctrlProp" Target="../ctrlProps/ctrlProp443.xml"/><Relationship Id="rId197" Type="http://schemas.openxmlformats.org/officeDocument/2006/relationships/ctrlProp" Target="../ctrlProps/ctrlProp464.xml"/><Relationship Id="rId201" Type="http://schemas.openxmlformats.org/officeDocument/2006/relationships/ctrlProp" Target="../ctrlProps/ctrlProp468.xml"/><Relationship Id="rId222" Type="http://schemas.openxmlformats.org/officeDocument/2006/relationships/ctrlProp" Target="../ctrlProps/ctrlProp489.xml"/><Relationship Id="rId243" Type="http://schemas.openxmlformats.org/officeDocument/2006/relationships/ctrlProp" Target="../ctrlProps/ctrlProp510.xml"/><Relationship Id="rId264" Type="http://schemas.openxmlformats.org/officeDocument/2006/relationships/ctrlProp" Target="../ctrlProps/ctrlProp531.xml"/><Relationship Id="rId17" Type="http://schemas.openxmlformats.org/officeDocument/2006/relationships/ctrlProp" Target="../ctrlProps/ctrlProp284.xml"/><Relationship Id="rId38" Type="http://schemas.openxmlformats.org/officeDocument/2006/relationships/ctrlProp" Target="../ctrlProps/ctrlProp305.xml"/><Relationship Id="rId59" Type="http://schemas.openxmlformats.org/officeDocument/2006/relationships/ctrlProp" Target="../ctrlProps/ctrlProp326.xml"/><Relationship Id="rId103" Type="http://schemas.openxmlformats.org/officeDocument/2006/relationships/ctrlProp" Target="../ctrlProps/ctrlProp370.xml"/><Relationship Id="rId124" Type="http://schemas.openxmlformats.org/officeDocument/2006/relationships/ctrlProp" Target="../ctrlProps/ctrlProp391.xml"/><Relationship Id="rId70" Type="http://schemas.openxmlformats.org/officeDocument/2006/relationships/ctrlProp" Target="../ctrlProps/ctrlProp337.xml"/><Relationship Id="rId91" Type="http://schemas.openxmlformats.org/officeDocument/2006/relationships/ctrlProp" Target="../ctrlProps/ctrlProp358.xml"/><Relationship Id="rId145" Type="http://schemas.openxmlformats.org/officeDocument/2006/relationships/ctrlProp" Target="../ctrlProps/ctrlProp412.xml"/><Relationship Id="rId166" Type="http://schemas.openxmlformats.org/officeDocument/2006/relationships/ctrlProp" Target="../ctrlProps/ctrlProp433.xml"/><Relationship Id="rId187" Type="http://schemas.openxmlformats.org/officeDocument/2006/relationships/ctrlProp" Target="../ctrlProps/ctrlProp454.xml"/><Relationship Id="rId1" Type="http://schemas.openxmlformats.org/officeDocument/2006/relationships/drawing" Target="../drawings/drawing2.xml"/><Relationship Id="rId212" Type="http://schemas.openxmlformats.org/officeDocument/2006/relationships/ctrlProp" Target="../ctrlProps/ctrlProp479.xml"/><Relationship Id="rId233" Type="http://schemas.openxmlformats.org/officeDocument/2006/relationships/ctrlProp" Target="../ctrlProps/ctrlProp500.xml"/><Relationship Id="rId254" Type="http://schemas.openxmlformats.org/officeDocument/2006/relationships/ctrlProp" Target="../ctrlProps/ctrlProp521.xml"/><Relationship Id="rId28" Type="http://schemas.openxmlformats.org/officeDocument/2006/relationships/ctrlProp" Target="../ctrlProps/ctrlProp295.xml"/><Relationship Id="rId49" Type="http://schemas.openxmlformats.org/officeDocument/2006/relationships/ctrlProp" Target="../ctrlProps/ctrlProp316.xml"/><Relationship Id="rId114" Type="http://schemas.openxmlformats.org/officeDocument/2006/relationships/ctrlProp" Target="../ctrlProps/ctrlProp3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showZeros="0" tabSelected="1" zoomScaleNormal="100" workbookViewId="0">
      <selection activeCell="M3" sqref="M3"/>
    </sheetView>
  </sheetViews>
  <sheetFormatPr defaultColWidth="11.625" defaultRowHeight="15.95" customHeight="1" x14ac:dyDescent="0.15"/>
  <cols>
    <col min="1" max="1" width="14.625" style="6" customWidth="1"/>
    <col min="2" max="2" width="2.625" style="6" customWidth="1"/>
    <col min="3" max="3" width="12.625" style="6" customWidth="1"/>
    <col min="4" max="4" width="2.625" style="6" customWidth="1"/>
    <col min="5" max="5" width="12.625" style="6" customWidth="1"/>
    <col min="6" max="6" width="2.625" style="6" customWidth="1"/>
    <col min="7" max="7" width="12.625" style="6" customWidth="1"/>
    <col min="8" max="8" width="2.625" style="6" customWidth="1"/>
    <col min="9" max="9" width="12.625" style="6" customWidth="1"/>
    <col min="10" max="10" width="2.625" style="6" customWidth="1"/>
    <col min="11" max="11" width="12.625" style="6" customWidth="1"/>
    <col min="12" max="16384" width="11.625" style="6"/>
  </cols>
  <sheetData>
    <row r="1" spans="1:11" ht="25.5" customHeight="1" x14ac:dyDescent="0.15">
      <c r="A1" s="25"/>
      <c r="G1" s="7" t="s">
        <v>125</v>
      </c>
      <c r="H1" s="47"/>
      <c r="I1" s="47"/>
      <c r="J1" s="47"/>
      <c r="K1" s="47"/>
    </row>
    <row r="2" spans="1:11" ht="15.75" customHeight="1" x14ac:dyDescent="0.15">
      <c r="G2" s="8"/>
      <c r="H2" s="9"/>
      <c r="I2" s="9"/>
      <c r="J2" s="9"/>
      <c r="K2" s="9"/>
    </row>
    <row r="3" spans="1:11" ht="21" customHeight="1" x14ac:dyDescent="0.15">
      <c r="A3" s="50" t="s">
        <v>124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5.95" customHeight="1" x14ac:dyDescent="0.15">
      <c r="A4" s="10" t="s">
        <v>126</v>
      </c>
      <c r="B4" s="45" t="s">
        <v>128</v>
      </c>
      <c r="C4" s="46"/>
      <c r="D4" s="46"/>
      <c r="E4" s="46"/>
      <c r="F4" s="46"/>
      <c r="G4" s="46"/>
      <c r="H4" s="46"/>
      <c r="I4" s="46"/>
      <c r="J4" s="3"/>
      <c r="K4" s="26" t="s">
        <v>510</v>
      </c>
    </row>
    <row r="5" spans="1:11" s="11" customFormat="1" ht="15.95" customHeight="1" x14ac:dyDescent="0.15">
      <c r="A5" s="14" t="s">
        <v>0</v>
      </c>
      <c r="B5" s="2"/>
      <c r="C5" s="2" t="s">
        <v>232</v>
      </c>
      <c r="D5" s="2"/>
      <c r="E5" s="2" t="s">
        <v>274</v>
      </c>
      <c r="F5" s="2"/>
      <c r="G5" s="2" t="s">
        <v>308</v>
      </c>
      <c r="H5" s="2"/>
      <c r="I5" s="2" t="s">
        <v>338</v>
      </c>
      <c r="J5" s="2"/>
      <c r="K5" s="15" t="s">
        <v>360</v>
      </c>
    </row>
    <row r="6" spans="1:11" s="11" customFormat="1" ht="15.95" customHeight="1" x14ac:dyDescent="0.15">
      <c r="A6" s="23" t="str">
        <f>IF('組合使用(変更禁止)'!Q5=0,"","登録希望あり")</f>
        <v/>
      </c>
      <c r="B6" s="1"/>
      <c r="C6" s="1" t="s">
        <v>233</v>
      </c>
      <c r="D6" s="1"/>
      <c r="E6" s="1"/>
      <c r="F6" s="1"/>
      <c r="G6" s="1"/>
      <c r="H6" s="1"/>
      <c r="I6" s="1"/>
      <c r="J6" s="1"/>
      <c r="K6" s="17"/>
    </row>
    <row r="7" spans="1:11" s="11" customFormat="1" ht="15.95" customHeight="1" x14ac:dyDescent="0.15">
      <c r="A7" s="16"/>
      <c r="B7" s="1"/>
      <c r="C7" s="41" t="s">
        <v>234</v>
      </c>
      <c r="D7" s="41"/>
      <c r="E7" s="41"/>
      <c r="F7" s="41"/>
      <c r="G7" s="41"/>
      <c r="H7" s="41"/>
      <c r="I7" s="41"/>
      <c r="J7" s="41"/>
      <c r="K7" s="42"/>
    </row>
    <row r="8" spans="1:11" s="11" customFormat="1" ht="15.95" customHeight="1" x14ac:dyDescent="0.15">
      <c r="A8" s="14" t="s">
        <v>1</v>
      </c>
      <c r="B8" s="2"/>
      <c r="C8" s="2" t="s">
        <v>235</v>
      </c>
      <c r="D8" s="2"/>
      <c r="E8" s="2" t="s">
        <v>236</v>
      </c>
      <c r="F8" s="2"/>
      <c r="G8" s="2" t="s">
        <v>237</v>
      </c>
      <c r="H8" s="2"/>
      <c r="I8" s="2" t="s">
        <v>361</v>
      </c>
      <c r="J8" s="2"/>
      <c r="K8" s="15" t="s">
        <v>362</v>
      </c>
    </row>
    <row r="9" spans="1:11" s="11" customFormat="1" ht="15.95" customHeight="1" x14ac:dyDescent="0.15">
      <c r="A9" s="24" t="str">
        <f>IF('組合使用(変更禁止)'!Q8=0,"","登録希望あり")</f>
        <v/>
      </c>
      <c r="B9" s="3"/>
      <c r="C9" s="41" t="s">
        <v>234</v>
      </c>
      <c r="D9" s="41"/>
      <c r="E9" s="41"/>
      <c r="F9" s="41"/>
      <c r="G9" s="41"/>
      <c r="H9" s="41"/>
      <c r="I9" s="41"/>
      <c r="J9" s="41"/>
      <c r="K9" s="42"/>
    </row>
    <row r="10" spans="1:11" s="11" customFormat="1" ht="15.95" customHeight="1" x14ac:dyDescent="0.15">
      <c r="A10" s="16" t="s">
        <v>2</v>
      </c>
      <c r="B10" s="1"/>
      <c r="C10" s="1" t="s">
        <v>238</v>
      </c>
      <c r="D10" s="1"/>
      <c r="E10" s="1" t="s">
        <v>240</v>
      </c>
      <c r="F10" s="1"/>
      <c r="G10" s="1" t="s">
        <v>239</v>
      </c>
      <c r="H10" s="1"/>
      <c r="I10" s="1"/>
      <c r="J10" s="1"/>
      <c r="K10" s="17"/>
    </row>
    <row r="11" spans="1:11" s="11" customFormat="1" ht="15.95" customHeight="1" x14ac:dyDescent="0.15">
      <c r="A11" s="23" t="str">
        <f>IF('組合使用(変更禁止)'!Q10=0,"","登録希望あり")</f>
        <v/>
      </c>
      <c r="B11" s="1"/>
      <c r="C11" s="46" t="s">
        <v>410</v>
      </c>
      <c r="D11" s="46"/>
      <c r="E11" s="46"/>
      <c r="F11" s="46"/>
      <c r="G11" s="46"/>
      <c r="H11" s="46"/>
      <c r="I11" s="46"/>
      <c r="J11" s="46"/>
      <c r="K11" s="51"/>
    </row>
    <row r="12" spans="1:11" s="11" customFormat="1" ht="15.95" customHeight="1" x14ac:dyDescent="0.15">
      <c r="A12" s="14" t="s">
        <v>19</v>
      </c>
      <c r="B12" s="2"/>
      <c r="C12" s="2" t="s">
        <v>241</v>
      </c>
      <c r="D12" s="2"/>
      <c r="E12" s="2" t="s">
        <v>275</v>
      </c>
      <c r="F12" s="2"/>
      <c r="G12" s="2" t="s">
        <v>309</v>
      </c>
      <c r="H12" s="2"/>
      <c r="I12" s="2" t="s">
        <v>339</v>
      </c>
      <c r="J12" s="2"/>
      <c r="K12" s="15"/>
    </row>
    <row r="13" spans="1:11" s="11" customFormat="1" ht="15.95" customHeight="1" x14ac:dyDescent="0.15">
      <c r="A13" s="24" t="str">
        <f>IF('組合使用(変更禁止)'!Q12=0,"","登録希望あり")</f>
        <v/>
      </c>
      <c r="B13" s="3"/>
      <c r="C13" s="41" t="s">
        <v>410</v>
      </c>
      <c r="D13" s="41"/>
      <c r="E13" s="41"/>
      <c r="F13" s="41"/>
      <c r="G13" s="41"/>
      <c r="H13" s="41"/>
      <c r="I13" s="41"/>
      <c r="J13" s="41"/>
      <c r="K13" s="42"/>
    </row>
    <row r="14" spans="1:11" s="11" customFormat="1" ht="15.95" customHeight="1" x14ac:dyDescent="0.15">
      <c r="A14" s="16" t="s">
        <v>23</v>
      </c>
      <c r="B14" s="1"/>
      <c r="C14" s="1" t="s">
        <v>242</v>
      </c>
      <c r="D14" s="1"/>
      <c r="E14" s="1" t="s">
        <v>276</v>
      </c>
      <c r="F14" s="1"/>
      <c r="G14" s="1"/>
      <c r="H14" s="1"/>
      <c r="I14" s="1"/>
      <c r="J14" s="1"/>
      <c r="K14" s="17"/>
    </row>
    <row r="15" spans="1:11" s="11" customFormat="1" ht="15.95" customHeight="1" x14ac:dyDescent="0.15">
      <c r="A15" s="23" t="str">
        <f>IF('組合使用(変更禁止)'!Q14=0,"","登録希望あり")</f>
        <v/>
      </c>
      <c r="B15" s="1"/>
      <c r="C15" s="41" t="s">
        <v>411</v>
      </c>
      <c r="D15" s="41"/>
      <c r="E15" s="41"/>
      <c r="F15" s="41"/>
      <c r="G15" s="41"/>
      <c r="H15" s="41"/>
      <c r="I15" s="41"/>
      <c r="J15" s="41"/>
      <c r="K15" s="42"/>
    </row>
    <row r="16" spans="1:11" s="11" customFormat="1" ht="15.95" customHeight="1" x14ac:dyDescent="0.15">
      <c r="A16" s="14" t="s">
        <v>26</v>
      </c>
      <c r="B16" s="2"/>
      <c r="C16" s="2" t="s">
        <v>243</v>
      </c>
      <c r="D16" s="2"/>
      <c r="E16" s="2" t="s">
        <v>277</v>
      </c>
      <c r="F16" s="2"/>
      <c r="G16" s="2" t="s">
        <v>310</v>
      </c>
      <c r="H16" s="2"/>
      <c r="I16" s="2" t="s">
        <v>416</v>
      </c>
      <c r="J16" s="2"/>
      <c r="K16" s="15" t="s">
        <v>417</v>
      </c>
    </row>
    <row r="17" spans="1:11" s="11" customFormat="1" ht="15.95" customHeight="1" x14ac:dyDescent="0.15">
      <c r="A17" s="24" t="str">
        <f>IF('組合使用(変更禁止)'!Q16=0,"","登録希望あり")</f>
        <v/>
      </c>
      <c r="B17" s="3"/>
      <c r="C17" s="41" t="s">
        <v>411</v>
      </c>
      <c r="D17" s="41"/>
      <c r="E17" s="41"/>
      <c r="F17" s="41"/>
      <c r="G17" s="41"/>
      <c r="H17" s="41"/>
      <c r="I17" s="41"/>
      <c r="J17" s="41"/>
      <c r="K17" s="42"/>
    </row>
    <row r="18" spans="1:11" s="11" customFormat="1" ht="15.95" customHeight="1" x14ac:dyDescent="0.15">
      <c r="A18" s="16" t="s">
        <v>30</v>
      </c>
      <c r="B18" s="1"/>
      <c r="C18" s="1" t="s">
        <v>420</v>
      </c>
      <c r="D18" s="1"/>
      <c r="E18" s="1" t="s">
        <v>278</v>
      </c>
      <c r="F18" s="1"/>
      <c r="G18" s="1" t="s">
        <v>311</v>
      </c>
      <c r="H18" s="1"/>
      <c r="I18" s="1" t="s">
        <v>340</v>
      </c>
      <c r="J18" s="1"/>
      <c r="K18" s="17"/>
    </row>
    <row r="19" spans="1:11" s="11" customFormat="1" ht="15.95" customHeight="1" x14ac:dyDescent="0.15">
      <c r="A19" s="23" t="str">
        <f>IF('組合使用(変更禁止)'!Q18=0,"","登録希望あり")</f>
        <v/>
      </c>
      <c r="B19" s="1"/>
      <c r="C19" s="41" t="s">
        <v>411</v>
      </c>
      <c r="D19" s="41"/>
      <c r="E19" s="41"/>
      <c r="F19" s="41"/>
      <c r="G19" s="41"/>
      <c r="H19" s="41"/>
      <c r="I19" s="41"/>
      <c r="J19" s="41"/>
      <c r="K19" s="42"/>
    </row>
    <row r="20" spans="1:11" s="11" customFormat="1" ht="15.95" customHeight="1" x14ac:dyDescent="0.15">
      <c r="A20" s="14" t="s">
        <v>34</v>
      </c>
      <c r="B20" s="2"/>
      <c r="C20" s="2" t="s">
        <v>244</v>
      </c>
      <c r="D20" s="2"/>
      <c r="E20" s="2" t="s">
        <v>279</v>
      </c>
      <c r="F20" s="2"/>
      <c r="G20" s="2" t="s">
        <v>312</v>
      </c>
      <c r="H20" s="2"/>
      <c r="I20" s="2" t="s">
        <v>422</v>
      </c>
      <c r="J20" s="2"/>
      <c r="K20" s="15" t="s">
        <v>423</v>
      </c>
    </row>
    <row r="21" spans="1:11" s="11" customFormat="1" ht="15.95" customHeight="1" x14ac:dyDescent="0.15">
      <c r="A21" s="23" t="str">
        <f>IF('組合使用(変更禁止)'!Q20=0,"","登録希望あり")</f>
        <v/>
      </c>
      <c r="B21" s="1"/>
      <c r="C21" s="1" t="s">
        <v>424</v>
      </c>
      <c r="D21" s="1"/>
      <c r="E21" s="1" t="s">
        <v>425</v>
      </c>
      <c r="F21" s="1"/>
      <c r="G21" s="1" t="s">
        <v>426</v>
      </c>
      <c r="H21" s="1"/>
      <c r="I21" s="1" t="s">
        <v>427</v>
      </c>
      <c r="J21" s="1"/>
      <c r="K21" s="17"/>
    </row>
    <row r="22" spans="1:11" s="11" customFormat="1" ht="15.95" customHeight="1" x14ac:dyDescent="0.15">
      <c r="A22" s="18"/>
      <c r="B22" s="3"/>
      <c r="C22" s="41" t="s">
        <v>411</v>
      </c>
      <c r="D22" s="41"/>
      <c r="E22" s="41"/>
      <c r="F22" s="41"/>
      <c r="G22" s="41"/>
      <c r="H22" s="41"/>
      <c r="I22" s="41"/>
      <c r="J22" s="41"/>
      <c r="K22" s="42"/>
    </row>
    <row r="23" spans="1:11" s="11" customFormat="1" ht="15.95" customHeight="1" x14ac:dyDescent="0.15">
      <c r="A23" s="16" t="s">
        <v>37</v>
      </c>
      <c r="B23" s="1"/>
      <c r="C23" s="1" t="s">
        <v>377</v>
      </c>
      <c r="D23" s="1"/>
      <c r="E23" s="1" t="s">
        <v>280</v>
      </c>
      <c r="F23" s="1"/>
      <c r="G23" s="1" t="s">
        <v>313</v>
      </c>
      <c r="H23" s="1"/>
      <c r="I23" s="1" t="s">
        <v>341</v>
      </c>
      <c r="J23" s="1"/>
      <c r="K23" s="17" t="s">
        <v>363</v>
      </c>
    </row>
    <row r="24" spans="1:11" s="11" customFormat="1" ht="15.95" customHeight="1" x14ac:dyDescent="0.15">
      <c r="A24" s="23" t="str">
        <f>IF('組合使用(変更禁止)'!Q23=0,"","登録希望あり")</f>
        <v/>
      </c>
      <c r="B24" s="1"/>
      <c r="C24" s="41" t="s">
        <v>411</v>
      </c>
      <c r="D24" s="41"/>
      <c r="E24" s="41"/>
      <c r="F24" s="41"/>
      <c r="G24" s="41"/>
      <c r="H24" s="41"/>
      <c r="I24" s="41"/>
      <c r="J24" s="41"/>
      <c r="K24" s="42"/>
    </row>
    <row r="25" spans="1:11" s="11" customFormat="1" ht="15.95" customHeight="1" x14ac:dyDescent="0.15">
      <c r="A25" s="14" t="s">
        <v>42</v>
      </c>
      <c r="B25" s="2"/>
      <c r="C25" s="2" t="s">
        <v>245</v>
      </c>
      <c r="D25" s="2"/>
      <c r="E25" s="2" t="s">
        <v>435</v>
      </c>
      <c r="F25" s="2"/>
      <c r="G25" s="2" t="s">
        <v>436</v>
      </c>
      <c r="H25" s="2"/>
      <c r="I25" s="2" t="s">
        <v>437</v>
      </c>
      <c r="J25" s="2"/>
      <c r="K25" s="15" t="s">
        <v>438</v>
      </c>
    </row>
    <row r="26" spans="1:11" s="11" customFormat="1" ht="15.95" customHeight="1" x14ac:dyDescent="0.15">
      <c r="A26" s="23" t="str">
        <f>IF('組合使用(変更禁止)'!Q25=0,"","登録希望あり")</f>
        <v/>
      </c>
      <c r="B26" s="1"/>
      <c r="C26" s="1" t="s">
        <v>439</v>
      </c>
      <c r="D26" s="1"/>
      <c r="E26" s="1" t="s">
        <v>440</v>
      </c>
      <c r="F26" s="1"/>
      <c r="G26" s="1" t="s">
        <v>441</v>
      </c>
      <c r="H26" s="1"/>
      <c r="I26" s="1" t="s">
        <v>442</v>
      </c>
      <c r="J26" s="1"/>
      <c r="K26" s="17"/>
    </row>
    <row r="27" spans="1:11" s="11" customFormat="1" ht="15.95" customHeight="1" x14ac:dyDescent="0.15">
      <c r="A27" s="18"/>
      <c r="B27" s="3"/>
      <c r="C27" s="41" t="s">
        <v>410</v>
      </c>
      <c r="D27" s="41"/>
      <c r="E27" s="41"/>
      <c r="F27" s="41"/>
      <c r="G27" s="41"/>
      <c r="H27" s="41"/>
      <c r="I27" s="41"/>
      <c r="J27" s="41"/>
      <c r="K27" s="42"/>
    </row>
    <row r="28" spans="1:11" s="11" customFormat="1" ht="15.95" customHeight="1" x14ac:dyDescent="0.15">
      <c r="A28" s="16" t="s">
        <v>44</v>
      </c>
      <c r="B28" s="1"/>
      <c r="C28" s="1" t="s">
        <v>246</v>
      </c>
      <c r="D28" s="1"/>
      <c r="E28" s="1" t="s">
        <v>281</v>
      </c>
      <c r="F28" s="1"/>
      <c r="G28" s="1" t="s">
        <v>314</v>
      </c>
      <c r="H28" s="1"/>
      <c r="I28" s="1"/>
      <c r="J28" s="1"/>
      <c r="K28" s="17"/>
    </row>
    <row r="29" spans="1:11" s="11" customFormat="1" ht="15.95" customHeight="1" x14ac:dyDescent="0.15">
      <c r="A29" s="23" t="str">
        <f>IF('組合使用(変更禁止)'!Q28=0,"","登録希望あり")</f>
        <v/>
      </c>
      <c r="B29" s="3"/>
      <c r="C29" s="41" t="s">
        <v>411</v>
      </c>
      <c r="D29" s="41"/>
      <c r="E29" s="41"/>
      <c r="F29" s="41"/>
      <c r="G29" s="41"/>
      <c r="H29" s="41"/>
      <c r="I29" s="41"/>
      <c r="J29" s="41"/>
      <c r="K29" s="42"/>
    </row>
    <row r="30" spans="1:11" s="11" customFormat="1" ht="15.95" customHeight="1" x14ac:dyDescent="0.15">
      <c r="A30" s="14" t="s">
        <v>47</v>
      </c>
      <c r="B30" s="19"/>
      <c r="C30" s="4" t="s">
        <v>247</v>
      </c>
      <c r="D30" s="2"/>
      <c r="E30" s="2" t="s">
        <v>282</v>
      </c>
      <c r="F30" s="2"/>
      <c r="G30" s="2" t="s">
        <v>315</v>
      </c>
      <c r="H30" s="2"/>
      <c r="I30" s="2"/>
      <c r="J30" s="2"/>
      <c r="K30" s="15"/>
    </row>
    <row r="31" spans="1:11" s="11" customFormat="1" ht="15.95" customHeight="1" x14ac:dyDescent="0.15">
      <c r="A31" s="24" t="str">
        <f>IF('組合使用(変更禁止)'!Q30=0,"","登録希望あり")</f>
        <v/>
      </c>
      <c r="B31" s="21"/>
      <c r="C31" s="41" t="s">
        <v>411</v>
      </c>
      <c r="D31" s="41"/>
      <c r="E31" s="41"/>
      <c r="F31" s="41"/>
      <c r="G31" s="41"/>
      <c r="H31" s="41"/>
      <c r="I31" s="41"/>
      <c r="J31" s="41"/>
      <c r="K31" s="42"/>
    </row>
    <row r="32" spans="1:11" s="11" customFormat="1" ht="15.95" customHeight="1" x14ac:dyDescent="0.15">
      <c r="A32" s="14" t="s">
        <v>51</v>
      </c>
      <c r="B32" s="2"/>
      <c r="C32" s="2" t="s">
        <v>248</v>
      </c>
      <c r="D32" s="2"/>
      <c r="E32" s="2" t="s">
        <v>283</v>
      </c>
      <c r="F32" s="2"/>
      <c r="G32" s="2" t="s">
        <v>316</v>
      </c>
      <c r="H32" s="2"/>
      <c r="I32" s="2" t="s">
        <v>342</v>
      </c>
      <c r="J32" s="2"/>
      <c r="K32" s="15"/>
    </row>
    <row r="33" spans="1:11" s="11" customFormat="1" ht="15.95" customHeight="1" x14ac:dyDescent="0.15">
      <c r="A33" s="24" t="str">
        <f>IF('組合使用(変更禁止)'!Q36=0,"","登録希望あり")</f>
        <v/>
      </c>
      <c r="B33" s="3"/>
      <c r="C33" s="41" t="s">
        <v>414</v>
      </c>
      <c r="D33" s="41"/>
      <c r="E33" s="41"/>
      <c r="F33" s="41"/>
      <c r="G33" s="41"/>
      <c r="H33" s="41"/>
      <c r="I33" s="41"/>
      <c r="J33" s="41"/>
      <c r="K33" s="42"/>
    </row>
    <row r="34" spans="1:11" s="11" customFormat="1" ht="15.95" customHeight="1" x14ac:dyDescent="0.15">
      <c r="A34" s="16" t="s">
        <v>56</v>
      </c>
      <c r="B34" s="1"/>
      <c r="C34" s="1" t="s">
        <v>249</v>
      </c>
      <c r="D34" s="1"/>
      <c r="E34" s="1" t="s">
        <v>284</v>
      </c>
      <c r="F34" s="1"/>
      <c r="G34" s="1" t="s">
        <v>317</v>
      </c>
      <c r="H34" s="1"/>
      <c r="I34" s="1" t="s">
        <v>343</v>
      </c>
      <c r="J34" s="1"/>
      <c r="K34" s="17" t="s">
        <v>364</v>
      </c>
    </row>
    <row r="35" spans="1:11" s="11" customFormat="1" ht="15.95" customHeight="1" x14ac:dyDescent="0.15">
      <c r="A35" s="23" t="str">
        <f>IF('組合使用(変更禁止)'!Q38=0,"","登録希望あり")</f>
        <v/>
      </c>
      <c r="B35" s="1"/>
      <c r="C35" s="41" t="s">
        <v>413</v>
      </c>
      <c r="D35" s="41"/>
      <c r="E35" s="41"/>
      <c r="F35" s="41"/>
      <c r="G35" s="41"/>
      <c r="H35" s="41"/>
      <c r="I35" s="41"/>
      <c r="J35" s="41"/>
      <c r="K35" s="42"/>
    </row>
    <row r="36" spans="1:11" s="11" customFormat="1" ht="15.95" customHeight="1" x14ac:dyDescent="0.15">
      <c r="A36" s="14" t="s">
        <v>62</v>
      </c>
      <c r="B36" s="2"/>
      <c r="C36" s="2" t="s">
        <v>250</v>
      </c>
      <c r="D36" s="2"/>
      <c r="E36" s="2" t="s">
        <v>285</v>
      </c>
      <c r="F36" s="2"/>
      <c r="G36" s="2"/>
      <c r="H36" s="2"/>
      <c r="I36" s="2"/>
      <c r="J36" s="2"/>
      <c r="K36" s="15"/>
    </row>
    <row r="37" spans="1:11" s="11" customFormat="1" ht="15.95" customHeight="1" x14ac:dyDescent="0.15">
      <c r="A37" s="24" t="str">
        <f>IF('組合使用(変更禁止)'!Q40=0,"","登録希望あり")</f>
        <v/>
      </c>
      <c r="B37" s="3"/>
      <c r="C37" s="41" t="s">
        <v>413</v>
      </c>
      <c r="D37" s="41"/>
      <c r="E37" s="41"/>
      <c r="F37" s="41"/>
      <c r="G37" s="41"/>
      <c r="H37" s="41"/>
      <c r="I37" s="41"/>
      <c r="J37" s="41"/>
      <c r="K37" s="42"/>
    </row>
    <row r="38" spans="1:11" s="11" customFormat="1" ht="15.95" customHeight="1" x14ac:dyDescent="0.15">
      <c r="A38" s="16" t="s">
        <v>64</v>
      </c>
      <c r="B38" s="1"/>
      <c r="C38" s="1" t="s">
        <v>251</v>
      </c>
      <c r="D38" s="1"/>
      <c r="E38" s="1" t="s">
        <v>286</v>
      </c>
      <c r="F38" s="1"/>
      <c r="G38" s="1" t="s">
        <v>318</v>
      </c>
      <c r="H38" s="1"/>
      <c r="I38" s="1" t="s">
        <v>344</v>
      </c>
      <c r="J38" s="1"/>
      <c r="K38" s="17"/>
    </row>
    <row r="39" spans="1:11" s="11" customFormat="1" ht="15.95" customHeight="1" x14ac:dyDescent="0.15">
      <c r="A39" s="23" t="str">
        <f>IF('組合使用(変更禁止)'!Q42=0,"","登録希望あり")</f>
        <v/>
      </c>
      <c r="B39" s="1"/>
      <c r="C39" s="41" t="s">
        <v>413</v>
      </c>
      <c r="D39" s="41"/>
      <c r="E39" s="41"/>
      <c r="F39" s="41"/>
      <c r="G39" s="41"/>
      <c r="H39" s="41"/>
      <c r="I39" s="41"/>
      <c r="J39" s="41"/>
      <c r="K39" s="42"/>
    </row>
    <row r="40" spans="1:11" s="11" customFormat="1" ht="15.95" customHeight="1" x14ac:dyDescent="0.15">
      <c r="A40" s="14" t="s">
        <v>68</v>
      </c>
      <c r="B40" s="2"/>
      <c r="C40" s="2" t="s">
        <v>252</v>
      </c>
      <c r="D40" s="2"/>
      <c r="E40" s="2" t="s">
        <v>287</v>
      </c>
      <c r="F40" s="2"/>
      <c r="G40" s="2" t="s">
        <v>319</v>
      </c>
      <c r="H40" s="2"/>
      <c r="I40" s="2" t="s">
        <v>345</v>
      </c>
      <c r="J40" s="2"/>
      <c r="K40" s="15"/>
    </row>
    <row r="41" spans="1:11" s="11" customFormat="1" ht="15.95" customHeight="1" x14ac:dyDescent="0.15">
      <c r="A41" s="24" t="str">
        <f>IF('組合使用(変更禁止)'!Q44=0,"","登録希望あり")</f>
        <v/>
      </c>
      <c r="B41" s="3"/>
      <c r="C41" s="41" t="s">
        <v>413</v>
      </c>
      <c r="D41" s="41"/>
      <c r="E41" s="41"/>
      <c r="F41" s="41"/>
      <c r="G41" s="41"/>
      <c r="H41" s="41"/>
      <c r="I41" s="41"/>
      <c r="J41" s="41"/>
      <c r="K41" s="42"/>
    </row>
    <row r="42" spans="1:11" s="11" customFormat="1" ht="15.95" customHeight="1" x14ac:dyDescent="0.15">
      <c r="A42" s="16" t="s">
        <v>73</v>
      </c>
      <c r="B42" s="1"/>
      <c r="C42" s="1" t="s">
        <v>253</v>
      </c>
      <c r="D42" s="1"/>
      <c r="E42" s="1" t="s">
        <v>288</v>
      </c>
      <c r="F42" s="1"/>
      <c r="G42" s="1" t="s">
        <v>320</v>
      </c>
      <c r="H42" s="1"/>
      <c r="I42" s="1" t="s">
        <v>346</v>
      </c>
      <c r="J42" s="1"/>
      <c r="K42" s="17" t="s">
        <v>365</v>
      </c>
    </row>
    <row r="43" spans="1:11" s="11" customFormat="1" ht="15.95" customHeight="1" x14ac:dyDescent="0.15">
      <c r="A43" s="23" t="str">
        <f>IF('組合使用(変更禁止)'!Q46=0,"","登録希望あり")</f>
        <v/>
      </c>
      <c r="B43" s="1"/>
      <c r="C43" s="1" t="s">
        <v>378</v>
      </c>
      <c r="D43" s="1"/>
      <c r="E43" s="1" t="s">
        <v>387</v>
      </c>
      <c r="F43" s="1"/>
      <c r="G43" s="1"/>
      <c r="H43" s="1"/>
      <c r="I43" s="1"/>
      <c r="J43" s="1"/>
      <c r="K43" s="17"/>
    </row>
    <row r="44" spans="1:11" s="11" customFormat="1" ht="15.95" customHeight="1" x14ac:dyDescent="0.15">
      <c r="A44" s="16"/>
      <c r="B44" s="1"/>
      <c r="C44" s="41" t="s">
        <v>411</v>
      </c>
      <c r="D44" s="41"/>
      <c r="E44" s="41"/>
      <c r="F44" s="41"/>
      <c r="G44" s="41"/>
      <c r="H44" s="41"/>
      <c r="I44" s="41"/>
      <c r="J44" s="41"/>
      <c r="K44" s="42"/>
    </row>
    <row r="45" spans="1:11" s="11" customFormat="1" ht="15.95" customHeight="1" x14ac:dyDescent="0.15">
      <c r="A45" s="14" t="s">
        <v>81</v>
      </c>
      <c r="B45" s="2"/>
      <c r="C45" s="2" t="s">
        <v>254</v>
      </c>
      <c r="D45" s="2"/>
      <c r="E45" s="2" t="s">
        <v>289</v>
      </c>
      <c r="F45" s="2"/>
      <c r="G45" s="2" t="s">
        <v>321</v>
      </c>
      <c r="H45" s="2"/>
      <c r="I45" s="2" t="s">
        <v>347</v>
      </c>
      <c r="J45" s="2"/>
      <c r="K45" s="15" t="s">
        <v>366</v>
      </c>
    </row>
    <row r="46" spans="1:11" s="11" customFormat="1" ht="15.95" customHeight="1" x14ac:dyDescent="0.15">
      <c r="A46" s="24" t="str">
        <f>IF('組合使用(変更禁止)'!Q49=0,"","登録希望あり")</f>
        <v/>
      </c>
      <c r="B46" s="3"/>
      <c r="C46" s="41" t="s">
        <v>413</v>
      </c>
      <c r="D46" s="41"/>
      <c r="E46" s="41"/>
      <c r="F46" s="41"/>
      <c r="G46" s="41"/>
      <c r="H46" s="41"/>
      <c r="I46" s="41"/>
      <c r="J46" s="41"/>
      <c r="K46" s="42"/>
    </row>
    <row r="47" spans="1:11" ht="25.5" customHeight="1" x14ac:dyDescent="0.15">
      <c r="G47" s="7" t="s">
        <v>125</v>
      </c>
      <c r="H47" s="48">
        <f>H1</f>
        <v>0</v>
      </c>
      <c r="I47" s="49"/>
      <c r="J47" s="49"/>
      <c r="K47" s="49"/>
    </row>
    <row r="48" spans="1:11" ht="15.75" customHeight="1" x14ac:dyDescent="0.15">
      <c r="G48" s="8"/>
      <c r="H48" s="9"/>
      <c r="I48" s="9"/>
      <c r="J48" s="9"/>
      <c r="K48" s="9"/>
    </row>
    <row r="49" spans="1:11" ht="21" customHeight="1" x14ac:dyDescent="0.15">
      <c r="A49" s="50" t="s">
        <v>124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ht="15.95" customHeight="1" x14ac:dyDescent="0.15">
      <c r="A50" s="36" t="s">
        <v>126</v>
      </c>
      <c r="B50" s="45" t="s">
        <v>128</v>
      </c>
      <c r="C50" s="46"/>
      <c r="D50" s="46"/>
      <c r="E50" s="46"/>
      <c r="F50" s="46"/>
      <c r="G50" s="46"/>
      <c r="H50" s="46"/>
      <c r="I50" s="46"/>
      <c r="J50" s="3"/>
      <c r="K50" s="26" t="s">
        <v>511</v>
      </c>
    </row>
    <row r="51" spans="1:11" s="11" customFormat="1" ht="15.95" customHeight="1" x14ac:dyDescent="0.15">
      <c r="A51" s="16" t="s">
        <v>87</v>
      </c>
      <c r="B51" s="1"/>
      <c r="C51" s="1" t="s">
        <v>255</v>
      </c>
      <c r="D51" s="1"/>
      <c r="E51" s="1" t="s">
        <v>458</v>
      </c>
      <c r="F51" s="1"/>
      <c r="G51" s="1" t="s">
        <v>457</v>
      </c>
      <c r="H51" s="1"/>
      <c r="I51" s="1" t="s">
        <v>456</v>
      </c>
      <c r="J51" s="1"/>
      <c r="K51" s="17" t="s">
        <v>455</v>
      </c>
    </row>
    <row r="52" spans="1:11" s="11" customFormat="1" ht="15.95" customHeight="1" x14ac:dyDescent="0.15">
      <c r="A52" s="23" t="str">
        <f>IF('組合使用(変更禁止)'!Q51=0,"","登録希望あり")</f>
        <v/>
      </c>
      <c r="B52" s="1"/>
      <c r="C52" s="1" t="s">
        <v>454</v>
      </c>
      <c r="D52" s="1"/>
      <c r="E52" s="1" t="s">
        <v>459</v>
      </c>
      <c r="F52" s="1"/>
      <c r="G52" s="1" t="s">
        <v>453</v>
      </c>
      <c r="H52" s="1"/>
      <c r="I52" s="1" t="s">
        <v>452</v>
      </c>
      <c r="J52" s="1"/>
      <c r="K52" s="17" t="s">
        <v>394</v>
      </c>
    </row>
    <row r="53" spans="1:11" s="11" customFormat="1" ht="15.95" customHeight="1" x14ac:dyDescent="0.15">
      <c r="A53" s="16"/>
      <c r="B53" s="1"/>
      <c r="C53" s="1" t="s">
        <v>395</v>
      </c>
      <c r="D53" s="1"/>
      <c r="E53" s="1" t="s">
        <v>396</v>
      </c>
      <c r="F53" s="1"/>
      <c r="G53" s="1" t="s">
        <v>397</v>
      </c>
      <c r="H53" s="1"/>
      <c r="I53" s="1" t="s">
        <v>398</v>
      </c>
      <c r="J53" s="1"/>
      <c r="K53" s="17" t="s">
        <v>399</v>
      </c>
    </row>
    <row r="54" spans="1:11" s="11" customFormat="1" ht="15.95" customHeight="1" x14ac:dyDescent="0.15">
      <c r="A54" s="16"/>
      <c r="B54" s="1"/>
      <c r="C54" s="1" t="s">
        <v>400</v>
      </c>
      <c r="D54" s="1"/>
      <c r="E54" s="1" t="s">
        <v>451</v>
      </c>
      <c r="F54" s="1"/>
      <c r="H54" s="1"/>
      <c r="I54" s="1"/>
      <c r="J54" s="1"/>
      <c r="K54" s="17"/>
    </row>
    <row r="55" spans="1:11" s="11" customFormat="1" ht="15.95" customHeight="1" x14ac:dyDescent="0.15">
      <c r="A55" s="16"/>
      <c r="B55" s="1"/>
      <c r="C55" s="41" t="s">
        <v>413</v>
      </c>
      <c r="D55" s="41"/>
      <c r="E55" s="41"/>
      <c r="F55" s="41"/>
      <c r="G55" s="41"/>
      <c r="H55" s="41"/>
      <c r="I55" s="41"/>
      <c r="J55" s="41"/>
      <c r="K55" s="42"/>
    </row>
    <row r="56" spans="1:11" s="11" customFormat="1" ht="15.95" customHeight="1" x14ac:dyDescent="0.15">
      <c r="A56" s="14" t="s">
        <v>95</v>
      </c>
      <c r="B56" s="2"/>
      <c r="C56" s="2" t="s">
        <v>256</v>
      </c>
      <c r="D56" s="2"/>
      <c r="E56" s="2" t="s">
        <v>290</v>
      </c>
      <c r="F56" s="2"/>
      <c r="G56" s="2" t="s">
        <v>322</v>
      </c>
      <c r="H56" s="2"/>
      <c r="I56" s="2" t="s">
        <v>348</v>
      </c>
      <c r="J56" s="2"/>
      <c r="K56" s="15" t="s">
        <v>367</v>
      </c>
    </row>
    <row r="57" spans="1:11" s="11" customFormat="1" ht="15.95" customHeight="1" x14ac:dyDescent="0.15">
      <c r="A57" s="23" t="str">
        <f>IF('組合使用(変更禁止)'!Q56=0,"","登録希望あり")</f>
        <v/>
      </c>
      <c r="B57" s="1"/>
      <c r="C57" s="1" t="s">
        <v>379</v>
      </c>
      <c r="D57" s="1"/>
      <c r="E57" s="1" t="s">
        <v>388</v>
      </c>
      <c r="F57" s="1"/>
      <c r="G57" s="1" t="s">
        <v>401</v>
      </c>
      <c r="H57" s="1"/>
      <c r="I57" s="1" t="s">
        <v>402</v>
      </c>
      <c r="J57" s="1"/>
      <c r="K57" s="17"/>
    </row>
    <row r="58" spans="1:11" s="11" customFormat="1" ht="15.95" customHeight="1" x14ac:dyDescent="0.15">
      <c r="A58" s="18"/>
      <c r="B58" s="3"/>
      <c r="C58" s="41" t="s">
        <v>412</v>
      </c>
      <c r="D58" s="41"/>
      <c r="E58" s="41"/>
      <c r="F58" s="41"/>
      <c r="G58" s="41"/>
      <c r="H58" s="41"/>
      <c r="I58" s="41"/>
      <c r="J58" s="41"/>
      <c r="K58" s="42"/>
    </row>
    <row r="59" spans="1:11" s="11" customFormat="1" ht="15.95" customHeight="1" x14ac:dyDescent="0.15">
      <c r="A59" s="16" t="s">
        <v>105</v>
      </c>
      <c r="B59" s="1"/>
      <c r="C59" s="1" t="s">
        <v>257</v>
      </c>
      <c r="D59" s="1"/>
      <c r="E59" s="1" t="s">
        <v>291</v>
      </c>
      <c r="F59" s="1"/>
      <c r="G59" s="1" t="s">
        <v>323</v>
      </c>
      <c r="H59" s="1"/>
      <c r="I59" s="1"/>
      <c r="J59" s="1"/>
      <c r="K59" s="17"/>
    </row>
    <row r="60" spans="1:11" s="11" customFormat="1" ht="15.95" customHeight="1" x14ac:dyDescent="0.15">
      <c r="A60" s="23" t="str">
        <f>IF('組合使用(変更禁止)'!Q59=0,"","登録希望あり")</f>
        <v/>
      </c>
      <c r="B60" s="1"/>
      <c r="C60" s="41" t="s">
        <v>413</v>
      </c>
      <c r="D60" s="41"/>
      <c r="E60" s="41"/>
      <c r="F60" s="41"/>
      <c r="G60" s="41"/>
      <c r="H60" s="41"/>
      <c r="I60" s="41"/>
      <c r="J60" s="41"/>
      <c r="K60" s="42"/>
    </row>
    <row r="61" spans="1:11" s="11" customFormat="1" ht="15.95" customHeight="1" x14ac:dyDescent="0.15">
      <c r="A61" s="14" t="s">
        <v>109</v>
      </c>
      <c r="B61" s="2"/>
      <c r="C61" s="2" t="s">
        <v>258</v>
      </c>
      <c r="D61" s="2"/>
      <c r="E61" s="2" t="s">
        <v>292</v>
      </c>
      <c r="F61" s="2"/>
      <c r="G61" s="2" t="s">
        <v>324</v>
      </c>
      <c r="H61" s="2"/>
      <c r="I61" s="2" t="s">
        <v>349</v>
      </c>
      <c r="J61" s="2"/>
      <c r="K61" s="15" t="s">
        <v>368</v>
      </c>
    </row>
    <row r="62" spans="1:11" s="11" customFormat="1" ht="15.95" customHeight="1" x14ac:dyDescent="0.15">
      <c r="A62" s="40" t="s">
        <v>229</v>
      </c>
      <c r="B62" s="1"/>
      <c r="C62" s="1" t="s">
        <v>380</v>
      </c>
      <c r="D62" s="1"/>
      <c r="E62" s="1" t="s">
        <v>389</v>
      </c>
      <c r="F62" s="1"/>
      <c r="G62" s="1"/>
      <c r="H62" s="1"/>
      <c r="I62" s="1"/>
      <c r="J62" s="1"/>
      <c r="K62" s="17"/>
    </row>
    <row r="63" spans="1:11" s="11" customFormat="1" ht="15.95" customHeight="1" x14ac:dyDescent="0.15">
      <c r="A63" s="40"/>
      <c r="B63" s="1"/>
      <c r="C63" s="43" t="s">
        <v>413</v>
      </c>
      <c r="D63" s="43"/>
      <c r="E63" s="43"/>
      <c r="F63" s="43"/>
      <c r="G63" s="43"/>
      <c r="H63" s="43"/>
      <c r="I63" s="43"/>
      <c r="J63" s="43"/>
      <c r="K63" s="44"/>
    </row>
    <row r="64" spans="1:11" s="11" customFormat="1" ht="15.95" customHeight="1" x14ac:dyDescent="0.15">
      <c r="A64" s="24" t="str">
        <f>IF('組合使用(変更禁止)'!Q61=0,"","登録希望あり")</f>
        <v/>
      </c>
      <c r="B64" s="3"/>
      <c r="C64" s="27"/>
      <c r="D64" s="27"/>
      <c r="E64" s="27"/>
      <c r="F64" s="27"/>
      <c r="G64" s="27"/>
      <c r="H64" s="27"/>
      <c r="I64" s="27"/>
      <c r="J64" s="27"/>
      <c r="K64" s="29"/>
    </row>
    <row r="65" spans="1:11" s="11" customFormat="1" ht="15.95" customHeight="1" x14ac:dyDescent="0.15">
      <c r="A65" s="14" t="s">
        <v>117</v>
      </c>
      <c r="B65" s="2"/>
      <c r="C65" s="2" t="s">
        <v>259</v>
      </c>
      <c r="D65" s="2"/>
      <c r="E65" s="2" t="s">
        <v>293</v>
      </c>
      <c r="F65" s="2"/>
      <c r="G65" s="2" t="s">
        <v>325</v>
      </c>
      <c r="H65" s="2"/>
      <c r="I65" s="2" t="s">
        <v>350</v>
      </c>
      <c r="J65" s="2"/>
      <c r="K65" s="15"/>
    </row>
    <row r="66" spans="1:11" s="11" customFormat="1" ht="15.95" customHeight="1" x14ac:dyDescent="0.15">
      <c r="A66" s="24" t="str">
        <f>IF('組合使用(変更禁止)'!Q65=0,"","登録希望あり")</f>
        <v/>
      </c>
      <c r="B66" s="3"/>
      <c r="C66" s="41" t="s">
        <v>415</v>
      </c>
      <c r="D66" s="41"/>
      <c r="E66" s="41"/>
      <c r="F66" s="41"/>
      <c r="G66" s="41"/>
      <c r="H66" s="41"/>
      <c r="I66" s="41"/>
      <c r="J66" s="41"/>
      <c r="K66" s="42"/>
    </row>
    <row r="67" spans="1:11" ht="15.75" customHeight="1" x14ac:dyDescent="0.15">
      <c r="A67" s="14" t="s">
        <v>122</v>
      </c>
      <c r="B67" s="2"/>
      <c r="C67" s="2" t="s">
        <v>260</v>
      </c>
      <c r="D67" s="2"/>
      <c r="E67" s="2"/>
      <c r="F67" s="2"/>
      <c r="G67" s="2"/>
      <c r="H67" s="2"/>
      <c r="I67" s="2"/>
      <c r="J67" s="2"/>
      <c r="K67" s="15"/>
    </row>
    <row r="68" spans="1:11" ht="15.75" customHeight="1" x14ac:dyDescent="0.15">
      <c r="A68" s="24" t="str">
        <f>IF('組合使用(変更禁止)'!Q67=0,"","登録希望あり")</f>
        <v/>
      </c>
      <c r="B68" s="3"/>
      <c r="C68" s="3"/>
      <c r="D68" s="3"/>
      <c r="E68" s="3"/>
      <c r="F68" s="3"/>
      <c r="G68" s="3"/>
      <c r="H68" s="3"/>
      <c r="I68" s="3"/>
      <c r="J68" s="3"/>
      <c r="K68" s="22"/>
    </row>
    <row r="69" spans="1:11" ht="15.75" customHeight="1" x14ac:dyDescent="0.15">
      <c r="A69" s="35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95" customHeight="1" x14ac:dyDescent="0.15">
      <c r="G70" s="8"/>
      <c r="H70" s="9"/>
      <c r="I70" s="9"/>
      <c r="J70" s="9"/>
      <c r="K70" s="9"/>
    </row>
    <row r="71" spans="1:11" s="11" customFormat="1" ht="15.95" customHeight="1" x14ac:dyDescent="0.15">
      <c r="A71" s="10" t="s">
        <v>153</v>
      </c>
      <c r="B71" s="45" t="s">
        <v>128</v>
      </c>
      <c r="C71" s="46"/>
      <c r="D71" s="46"/>
      <c r="E71" s="46"/>
      <c r="F71" s="46"/>
      <c r="G71" s="46"/>
      <c r="H71" s="46"/>
      <c r="I71" s="46"/>
      <c r="J71" s="3"/>
      <c r="K71" s="26"/>
    </row>
    <row r="72" spans="1:11" s="11" customFormat="1" ht="15.95" customHeight="1" x14ac:dyDescent="0.15">
      <c r="A72" s="14" t="s">
        <v>138</v>
      </c>
      <c r="B72" s="2"/>
      <c r="C72" s="2" t="s">
        <v>261</v>
      </c>
      <c r="D72" s="2"/>
      <c r="E72" s="2" t="s">
        <v>294</v>
      </c>
      <c r="F72" s="2"/>
      <c r="G72" s="2" t="s">
        <v>326</v>
      </c>
      <c r="H72" s="2"/>
      <c r="I72" s="2" t="s">
        <v>351</v>
      </c>
      <c r="J72" s="2"/>
      <c r="K72" s="15" t="s">
        <v>369</v>
      </c>
    </row>
    <row r="73" spans="1:11" ht="15.95" customHeight="1" x14ac:dyDescent="0.15">
      <c r="A73" s="23" t="str">
        <f>IF('組合使用(変更禁止)'!Q73=0,"","登録希望あり")</f>
        <v/>
      </c>
      <c r="B73" s="1"/>
      <c r="C73" s="1" t="s">
        <v>381</v>
      </c>
      <c r="D73" s="1"/>
      <c r="E73" s="1" t="s">
        <v>390</v>
      </c>
      <c r="F73" s="1"/>
      <c r="G73" s="1"/>
      <c r="H73" s="1"/>
      <c r="I73" s="1"/>
      <c r="J73" s="1"/>
      <c r="K73" s="17"/>
    </row>
    <row r="74" spans="1:11" ht="15.95" customHeight="1" x14ac:dyDescent="0.15">
      <c r="A74" s="18"/>
      <c r="B74" s="3"/>
      <c r="C74" s="41" t="s">
        <v>411</v>
      </c>
      <c r="D74" s="41"/>
      <c r="E74" s="41"/>
      <c r="F74" s="41"/>
      <c r="G74" s="41"/>
      <c r="H74" s="41"/>
      <c r="I74" s="41"/>
      <c r="J74" s="41"/>
      <c r="K74" s="42"/>
    </row>
    <row r="75" spans="1:11" s="11" customFormat="1" ht="15.95" customHeight="1" x14ac:dyDescent="0.15">
      <c r="A75" s="6"/>
      <c r="B75" s="5"/>
      <c r="C75" s="6"/>
      <c r="D75" s="5"/>
      <c r="E75" s="6"/>
      <c r="F75" s="5"/>
      <c r="G75" s="6"/>
      <c r="H75" s="5"/>
      <c r="I75" s="6"/>
      <c r="J75" s="5"/>
      <c r="K75" s="6"/>
    </row>
    <row r="76" spans="1:11" s="11" customFormat="1" ht="15.95" customHeight="1" x14ac:dyDescent="0.15">
      <c r="A76" s="10" t="s">
        <v>139</v>
      </c>
      <c r="B76" s="45" t="s">
        <v>128</v>
      </c>
      <c r="C76" s="46"/>
      <c r="D76" s="46"/>
      <c r="E76" s="46"/>
      <c r="F76" s="46"/>
      <c r="G76" s="46"/>
      <c r="H76" s="46"/>
      <c r="I76" s="46"/>
      <c r="J76" s="3"/>
      <c r="K76" s="26"/>
    </row>
    <row r="77" spans="1:11" s="11" customFormat="1" ht="15.95" customHeight="1" x14ac:dyDescent="0.15">
      <c r="A77" s="14" t="s">
        <v>140</v>
      </c>
      <c r="B77" s="19"/>
      <c r="C77" s="2" t="s">
        <v>262</v>
      </c>
      <c r="D77" s="2"/>
      <c r="E77" s="2" t="s">
        <v>295</v>
      </c>
      <c r="F77" s="2"/>
      <c r="G77" s="2" t="s">
        <v>327</v>
      </c>
      <c r="H77" s="2"/>
      <c r="I77" s="2" t="s">
        <v>352</v>
      </c>
      <c r="J77" s="2"/>
      <c r="K77" s="15" t="s">
        <v>370</v>
      </c>
    </row>
    <row r="78" spans="1:11" ht="15.95" customHeight="1" x14ac:dyDescent="0.15">
      <c r="A78" s="23" t="str">
        <f>IF('組合使用(変更禁止)'!Q78=0,"","登録希望あり")</f>
        <v/>
      </c>
      <c r="B78" s="20"/>
      <c r="C78" s="1" t="s">
        <v>382</v>
      </c>
      <c r="D78" s="1"/>
      <c r="E78" s="1"/>
      <c r="F78" s="1"/>
      <c r="G78" s="1"/>
      <c r="H78" s="1"/>
      <c r="I78" s="1"/>
      <c r="J78" s="1"/>
      <c r="K78" s="17"/>
    </row>
    <row r="79" spans="1:11" ht="15.95" customHeight="1" x14ac:dyDescent="0.15">
      <c r="A79" s="18"/>
      <c r="B79" s="21"/>
      <c r="C79" s="41" t="s">
        <v>411</v>
      </c>
      <c r="D79" s="41"/>
      <c r="E79" s="41"/>
      <c r="F79" s="41"/>
      <c r="G79" s="41"/>
      <c r="H79" s="41"/>
      <c r="I79" s="41"/>
      <c r="J79" s="41"/>
      <c r="K79" s="42"/>
    </row>
    <row r="80" spans="1:11" s="11" customFormat="1" ht="15.95" customHeight="1" x14ac:dyDescent="0.15">
      <c r="A80" s="6"/>
      <c r="B80" s="5"/>
      <c r="C80" s="6"/>
      <c r="D80" s="5"/>
      <c r="E80" s="6"/>
      <c r="F80" s="5"/>
      <c r="G80" s="6"/>
      <c r="H80" s="5"/>
      <c r="I80" s="6"/>
      <c r="J80" s="5"/>
      <c r="K80" s="6"/>
    </row>
    <row r="81" spans="1:11" s="11" customFormat="1" ht="15.95" customHeight="1" x14ac:dyDescent="0.15">
      <c r="A81" s="10" t="s">
        <v>230</v>
      </c>
      <c r="B81" s="45" t="s">
        <v>128</v>
      </c>
      <c r="C81" s="46"/>
      <c r="D81" s="46"/>
      <c r="E81" s="46"/>
      <c r="F81" s="46"/>
      <c r="G81" s="46"/>
      <c r="H81" s="46"/>
      <c r="I81" s="46"/>
      <c r="J81" s="3"/>
      <c r="K81" s="26"/>
    </row>
    <row r="82" spans="1:11" s="11" customFormat="1" ht="15.95" customHeight="1" x14ac:dyDescent="0.15">
      <c r="A82" s="14" t="s">
        <v>147</v>
      </c>
      <c r="B82" s="19"/>
      <c r="C82" s="2" t="s">
        <v>263</v>
      </c>
      <c r="D82" s="2"/>
      <c r="E82" s="2" t="s">
        <v>296</v>
      </c>
      <c r="F82" s="2"/>
      <c r="G82" s="2" t="s">
        <v>328</v>
      </c>
      <c r="H82" s="2"/>
      <c r="I82" s="2" t="s">
        <v>469</v>
      </c>
      <c r="J82" s="2"/>
      <c r="K82" s="15" t="s">
        <v>470</v>
      </c>
    </row>
    <row r="83" spans="1:11" ht="15.95" customHeight="1" x14ac:dyDescent="0.15">
      <c r="A83" s="23" t="str">
        <f>IF('組合使用(変更禁止)'!Q83=0,"","登録希望あり")</f>
        <v/>
      </c>
      <c r="B83" s="20"/>
      <c r="C83" s="1" t="s">
        <v>471</v>
      </c>
      <c r="D83" s="1"/>
      <c r="E83" s="1" t="s">
        <v>472</v>
      </c>
      <c r="F83" s="1"/>
      <c r="G83" s="1"/>
      <c r="H83" s="1"/>
      <c r="I83" s="1"/>
      <c r="J83" s="1"/>
      <c r="K83" s="17"/>
    </row>
    <row r="84" spans="1:11" ht="15.95" customHeight="1" x14ac:dyDescent="0.15">
      <c r="A84" s="18"/>
      <c r="B84" s="21"/>
      <c r="C84" s="41" t="s">
        <v>413</v>
      </c>
      <c r="D84" s="41"/>
      <c r="E84" s="41"/>
      <c r="F84" s="41"/>
      <c r="G84" s="41"/>
      <c r="H84" s="41"/>
      <c r="I84" s="41"/>
      <c r="J84" s="41"/>
      <c r="K84" s="42"/>
    </row>
    <row r="85" spans="1:11" s="11" customFormat="1" ht="15.95" customHeight="1" x14ac:dyDescent="0.15">
      <c r="A85" s="6"/>
      <c r="B85" s="5"/>
      <c r="C85" s="6"/>
      <c r="D85" s="5"/>
      <c r="E85" s="6"/>
      <c r="F85" s="5"/>
      <c r="G85" s="6"/>
      <c r="H85" s="5"/>
      <c r="I85" s="6"/>
      <c r="J85" s="5"/>
      <c r="K85" s="6"/>
    </row>
    <row r="86" spans="1:11" s="11" customFormat="1" ht="15.95" customHeight="1" x14ac:dyDescent="0.15">
      <c r="A86" s="10" t="s">
        <v>152</v>
      </c>
      <c r="B86" s="45" t="s">
        <v>128</v>
      </c>
      <c r="C86" s="46"/>
      <c r="D86" s="46"/>
      <c r="E86" s="46"/>
      <c r="F86" s="46"/>
      <c r="G86" s="46"/>
      <c r="H86" s="46"/>
      <c r="I86" s="46"/>
      <c r="J86" s="3"/>
      <c r="K86" s="26"/>
    </row>
    <row r="87" spans="1:11" s="11" customFormat="1" ht="15.95" customHeight="1" x14ac:dyDescent="0.15">
      <c r="A87" s="14" t="s">
        <v>151</v>
      </c>
      <c r="B87" s="2"/>
      <c r="C87" s="2" t="s">
        <v>264</v>
      </c>
      <c r="D87" s="2"/>
      <c r="E87" s="2" t="s">
        <v>297</v>
      </c>
      <c r="F87" s="2"/>
      <c r="G87" s="2" t="s">
        <v>329</v>
      </c>
      <c r="H87" s="2"/>
      <c r="I87" s="2" t="s">
        <v>353</v>
      </c>
      <c r="J87" s="2"/>
      <c r="K87" s="15" t="s">
        <v>371</v>
      </c>
    </row>
    <row r="88" spans="1:11" ht="15.95" customHeight="1" x14ac:dyDescent="0.15">
      <c r="A88" s="39" t="str">
        <f>IF('組合使用(変更禁止)'!Q88=0,"","登録希望あり")</f>
        <v/>
      </c>
      <c r="B88" s="3"/>
      <c r="C88" s="41" t="s">
        <v>414</v>
      </c>
      <c r="D88" s="41"/>
      <c r="E88" s="41"/>
      <c r="F88" s="41"/>
      <c r="G88" s="41"/>
      <c r="H88" s="41"/>
      <c r="I88" s="41"/>
      <c r="J88" s="41"/>
      <c r="K88" s="42"/>
    </row>
    <row r="89" spans="1:11" s="11" customFormat="1" ht="15.95" customHeight="1" x14ac:dyDescent="0.15">
      <c r="A89" s="1"/>
      <c r="B89" s="1"/>
      <c r="C89" s="28"/>
      <c r="D89" s="28"/>
      <c r="E89" s="28"/>
      <c r="F89" s="28"/>
      <c r="G89" s="28"/>
      <c r="H89" s="28"/>
      <c r="I89" s="28"/>
      <c r="J89" s="28"/>
      <c r="K89" s="30"/>
    </row>
    <row r="90" spans="1:11" s="11" customFormat="1" ht="25.5" customHeight="1" x14ac:dyDescent="0.15">
      <c r="A90" s="1"/>
      <c r="B90" s="1"/>
      <c r="C90" s="34"/>
      <c r="D90" s="34"/>
      <c r="E90" s="34"/>
      <c r="F90" s="34"/>
      <c r="G90" s="7" t="s">
        <v>125</v>
      </c>
      <c r="H90" s="48">
        <f>H44</f>
        <v>0</v>
      </c>
      <c r="I90" s="49"/>
      <c r="J90" s="49"/>
      <c r="K90" s="49"/>
    </row>
    <row r="91" spans="1:11" s="11" customFormat="1" ht="15" customHeight="1" x14ac:dyDescent="0.15">
      <c r="A91" s="1"/>
      <c r="B91" s="1"/>
      <c r="C91" s="34"/>
      <c r="D91" s="34"/>
      <c r="E91" s="34"/>
      <c r="F91" s="34"/>
      <c r="G91" s="8"/>
      <c r="H91" s="37"/>
      <c r="I91" s="38"/>
      <c r="J91" s="38"/>
      <c r="K91" s="38"/>
    </row>
    <row r="92" spans="1:11" s="11" customFormat="1" ht="15.95" customHeight="1" x14ac:dyDescent="0.15">
      <c r="A92" s="50" t="s">
        <v>124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</row>
    <row r="93" spans="1:11" s="11" customFormat="1" ht="15.95" customHeight="1" x14ac:dyDescent="0.15">
      <c r="A93" s="10" t="s">
        <v>159</v>
      </c>
      <c r="B93" s="45" t="s">
        <v>128</v>
      </c>
      <c r="C93" s="46"/>
      <c r="D93" s="46"/>
      <c r="E93" s="46"/>
      <c r="F93" s="46"/>
      <c r="G93" s="46"/>
      <c r="H93" s="46"/>
      <c r="I93" s="46"/>
      <c r="J93" s="3"/>
      <c r="K93" s="26" t="s">
        <v>512</v>
      </c>
    </row>
    <row r="94" spans="1:11" s="11" customFormat="1" ht="15.95" customHeight="1" x14ac:dyDescent="0.15">
      <c r="A94" s="14" t="s">
        <v>160</v>
      </c>
      <c r="B94" s="2"/>
      <c r="C94" s="2" t="s">
        <v>265</v>
      </c>
      <c r="D94" s="2"/>
      <c r="E94" s="2" t="s">
        <v>298</v>
      </c>
      <c r="F94" s="2"/>
      <c r="G94" s="2" t="s">
        <v>330</v>
      </c>
      <c r="H94" s="2"/>
      <c r="I94" s="2" t="s">
        <v>354</v>
      </c>
      <c r="J94" s="2"/>
      <c r="K94" s="15" t="s">
        <v>372</v>
      </c>
    </row>
    <row r="95" spans="1:11" s="11" customFormat="1" ht="15.95" customHeight="1" x14ac:dyDescent="0.15">
      <c r="A95" s="23" t="str">
        <f>IF('組合使用(変更禁止)'!Q92=0,"","登録希望あり")</f>
        <v/>
      </c>
      <c r="B95" s="1"/>
      <c r="C95" s="1" t="s">
        <v>383</v>
      </c>
      <c r="D95" s="1"/>
      <c r="E95" s="1"/>
      <c r="F95" s="1"/>
      <c r="G95" s="1"/>
      <c r="H95" s="1"/>
      <c r="I95" s="1"/>
      <c r="J95" s="1"/>
      <c r="K95" s="17"/>
    </row>
    <row r="96" spans="1:11" s="11" customFormat="1" ht="15.95" customHeight="1" x14ac:dyDescent="0.15">
      <c r="A96" s="18"/>
      <c r="B96" s="3"/>
      <c r="C96" s="41" t="s">
        <v>412</v>
      </c>
      <c r="D96" s="41"/>
      <c r="E96" s="41"/>
      <c r="F96" s="41"/>
      <c r="G96" s="41"/>
      <c r="H96" s="41"/>
      <c r="I96" s="41"/>
      <c r="J96" s="41"/>
      <c r="K96" s="42"/>
    </row>
    <row r="97" spans="1:11" s="11" customFormat="1" ht="15.95" customHeight="1" x14ac:dyDescent="0.15">
      <c r="A97" s="14" t="s">
        <v>167</v>
      </c>
      <c r="B97" s="2"/>
      <c r="C97" s="2" t="s">
        <v>266</v>
      </c>
      <c r="D97" s="2"/>
      <c r="E97" s="2" t="s">
        <v>299</v>
      </c>
      <c r="F97" s="2"/>
      <c r="G97" s="2" t="s">
        <v>331</v>
      </c>
      <c r="H97" s="2"/>
      <c r="I97" s="2" t="s">
        <v>355</v>
      </c>
      <c r="J97" s="2"/>
      <c r="K97" s="15" t="s">
        <v>373</v>
      </c>
    </row>
    <row r="98" spans="1:11" s="11" customFormat="1" ht="15.95" customHeight="1" x14ac:dyDescent="0.15">
      <c r="A98" s="23" t="str">
        <f>IF('組合使用(変更禁止)'!Q95=0,"","登録希望あり")</f>
        <v/>
      </c>
      <c r="B98" s="1"/>
      <c r="C98" s="1" t="s">
        <v>384</v>
      </c>
      <c r="D98" s="1"/>
      <c r="E98" s="1" t="s">
        <v>391</v>
      </c>
      <c r="F98" s="1"/>
      <c r="G98" s="1" t="s">
        <v>403</v>
      </c>
      <c r="H98" s="1"/>
      <c r="I98" s="1"/>
      <c r="J98" s="1"/>
      <c r="K98" s="17"/>
    </row>
    <row r="99" spans="1:11" s="11" customFormat="1" ht="15.95" customHeight="1" x14ac:dyDescent="0.15">
      <c r="A99" s="18"/>
      <c r="B99" s="3"/>
      <c r="C99" s="41" t="s">
        <v>414</v>
      </c>
      <c r="D99" s="41"/>
      <c r="E99" s="41"/>
      <c r="F99" s="41"/>
      <c r="G99" s="41"/>
      <c r="H99" s="41"/>
      <c r="I99" s="41"/>
      <c r="J99" s="41"/>
      <c r="K99" s="42"/>
    </row>
    <row r="100" spans="1:11" s="11" customFormat="1" ht="15.95" customHeight="1" x14ac:dyDescent="0.15">
      <c r="A100" s="14" t="s">
        <v>176</v>
      </c>
      <c r="B100" s="19"/>
      <c r="C100" s="2" t="s">
        <v>267</v>
      </c>
      <c r="D100" s="2"/>
      <c r="E100" s="2" t="s">
        <v>300</v>
      </c>
      <c r="F100" s="2"/>
      <c r="G100" s="2" t="s">
        <v>332</v>
      </c>
      <c r="H100" s="2"/>
      <c r="I100" s="2"/>
      <c r="J100" s="2"/>
      <c r="K100" s="15"/>
    </row>
    <row r="101" spans="1:11" s="11" customFormat="1" ht="15.95" customHeight="1" x14ac:dyDescent="0.15">
      <c r="A101" s="24" t="str">
        <f>IF('組合使用(変更禁止)'!Q98=0,"","登録希望あり")</f>
        <v/>
      </c>
      <c r="B101" s="21"/>
      <c r="C101" s="41" t="s">
        <v>413</v>
      </c>
      <c r="D101" s="41"/>
      <c r="E101" s="41"/>
      <c r="F101" s="41"/>
      <c r="G101" s="41"/>
      <c r="H101" s="41"/>
      <c r="I101" s="41"/>
      <c r="J101" s="41"/>
      <c r="K101" s="42"/>
    </row>
    <row r="102" spans="1:11" s="11" customFormat="1" ht="15.95" customHeight="1" x14ac:dyDescent="0.15">
      <c r="A102" s="14" t="s">
        <v>181</v>
      </c>
      <c r="B102" s="19"/>
      <c r="C102" s="2" t="s">
        <v>268</v>
      </c>
      <c r="D102" s="2"/>
      <c r="E102" s="2" t="s">
        <v>301</v>
      </c>
      <c r="F102" s="2"/>
      <c r="G102" s="2" t="s">
        <v>333</v>
      </c>
      <c r="H102" s="2"/>
      <c r="I102" s="2" t="s">
        <v>356</v>
      </c>
      <c r="J102" s="2"/>
      <c r="K102" s="15" t="s">
        <v>374</v>
      </c>
    </row>
    <row r="103" spans="1:11" s="11" customFormat="1" ht="15.95" customHeight="1" x14ac:dyDescent="0.15">
      <c r="A103" s="23" t="str">
        <f>IF('組合使用(変更禁止)'!Q100=0,"","登録希望あり")</f>
        <v/>
      </c>
      <c r="B103" s="20"/>
      <c r="C103" s="1" t="s">
        <v>385</v>
      </c>
      <c r="D103" s="1"/>
      <c r="E103" s="1" t="s">
        <v>392</v>
      </c>
      <c r="F103" s="1"/>
      <c r="G103" s="1" t="s">
        <v>404</v>
      </c>
      <c r="H103" s="1"/>
      <c r="I103" s="1" t="s">
        <v>405</v>
      </c>
      <c r="J103" s="1"/>
      <c r="K103" s="17" t="s">
        <v>406</v>
      </c>
    </row>
    <row r="104" spans="1:11" s="11" customFormat="1" ht="15.95" customHeight="1" x14ac:dyDescent="0.15">
      <c r="A104" s="16"/>
      <c r="B104" s="20"/>
      <c r="C104" s="1" t="s">
        <v>407</v>
      </c>
      <c r="D104" s="1"/>
      <c r="E104" s="1" t="s">
        <v>408</v>
      </c>
      <c r="F104" s="1"/>
      <c r="G104" s="1" t="s">
        <v>477</v>
      </c>
      <c r="H104" s="1"/>
      <c r="I104" s="1" t="s">
        <v>478</v>
      </c>
      <c r="J104" s="1"/>
      <c r="K104" s="17" t="s">
        <v>479</v>
      </c>
    </row>
    <row r="105" spans="1:11" s="11" customFormat="1" ht="15.95" customHeight="1" x14ac:dyDescent="0.15">
      <c r="A105" s="16"/>
      <c r="B105" s="20"/>
      <c r="C105" s="1" t="s">
        <v>480</v>
      </c>
      <c r="D105" s="1"/>
      <c r="E105" s="1" t="s">
        <v>481</v>
      </c>
      <c r="F105" s="1"/>
      <c r="G105" s="1"/>
      <c r="H105" s="1"/>
      <c r="I105" s="1"/>
      <c r="J105" s="1"/>
      <c r="K105" s="17"/>
    </row>
    <row r="106" spans="1:11" s="11" customFormat="1" ht="15.95" customHeight="1" x14ac:dyDescent="0.15">
      <c r="A106" s="18"/>
      <c r="B106" s="21"/>
      <c r="C106" s="41" t="s">
        <v>413</v>
      </c>
      <c r="D106" s="41"/>
      <c r="E106" s="41"/>
      <c r="F106" s="41"/>
      <c r="G106" s="41"/>
      <c r="H106" s="41"/>
      <c r="I106" s="41"/>
      <c r="J106" s="41"/>
      <c r="K106" s="42"/>
    </row>
    <row r="107" spans="1:11" s="11" customFormat="1" ht="15.95" customHeight="1" x14ac:dyDescent="0.15">
      <c r="A107" s="14" t="s">
        <v>196</v>
      </c>
      <c r="B107" s="2"/>
      <c r="C107" s="2" t="s">
        <v>269</v>
      </c>
      <c r="D107" s="2"/>
      <c r="E107" s="2" t="s">
        <v>302</v>
      </c>
      <c r="F107" s="2"/>
      <c r="G107" s="2" t="s">
        <v>334</v>
      </c>
      <c r="H107" s="2"/>
      <c r="I107" s="2" t="s">
        <v>357</v>
      </c>
      <c r="J107" s="2"/>
      <c r="K107" s="15" t="s">
        <v>483</v>
      </c>
    </row>
    <row r="108" spans="1:11" ht="15.75" customHeight="1" x14ac:dyDescent="0.15">
      <c r="A108" s="24" t="str">
        <f>IF('組合使用(変更禁止)'!Q105=0,"","登録希望あり")</f>
        <v/>
      </c>
      <c r="B108" s="3"/>
      <c r="C108" s="41" t="s">
        <v>413</v>
      </c>
      <c r="D108" s="41"/>
      <c r="E108" s="41"/>
      <c r="F108" s="41"/>
      <c r="G108" s="41"/>
      <c r="H108" s="41"/>
      <c r="I108" s="41"/>
      <c r="J108" s="41"/>
      <c r="K108" s="42"/>
    </row>
    <row r="109" spans="1:11" ht="29.25" customHeight="1" x14ac:dyDescent="0.15">
      <c r="G109" s="8"/>
      <c r="H109" s="9"/>
      <c r="I109" s="9"/>
      <c r="J109" s="9"/>
      <c r="K109" s="9"/>
    </row>
    <row r="110" spans="1:11" s="11" customFormat="1" ht="15.95" customHeight="1" x14ac:dyDescent="0.15">
      <c r="A110" s="10" t="s">
        <v>201</v>
      </c>
      <c r="B110" s="45" t="s">
        <v>128</v>
      </c>
      <c r="C110" s="46"/>
      <c r="D110" s="46"/>
      <c r="E110" s="46"/>
      <c r="F110" s="46"/>
      <c r="G110" s="46"/>
      <c r="H110" s="46"/>
      <c r="I110" s="46"/>
      <c r="J110" s="3"/>
      <c r="K110" s="26"/>
    </row>
    <row r="111" spans="1:11" s="11" customFormat="1" ht="15.95" customHeight="1" x14ac:dyDescent="0.15">
      <c r="A111" s="14" t="s">
        <v>202</v>
      </c>
      <c r="B111" s="2"/>
      <c r="C111" s="2" t="s">
        <v>270</v>
      </c>
      <c r="D111" s="2"/>
      <c r="E111" s="2" t="s">
        <v>303</v>
      </c>
      <c r="F111" s="2"/>
      <c r="G111" s="2" t="s">
        <v>485</v>
      </c>
      <c r="H111" s="2"/>
      <c r="I111" s="2" t="s">
        <v>486</v>
      </c>
      <c r="J111" s="2"/>
      <c r="K111" s="15" t="s">
        <v>487</v>
      </c>
    </row>
    <row r="112" spans="1:11" s="11" customFormat="1" ht="15.95" customHeight="1" x14ac:dyDescent="0.15">
      <c r="A112" s="23" t="str">
        <f>IF('組合使用(変更禁止)'!Q111=0,"","登録希望あり")</f>
        <v/>
      </c>
      <c r="B112" s="1"/>
      <c r="C112" s="1" t="s">
        <v>488</v>
      </c>
      <c r="D112" s="1"/>
      <c r="E112" s="1" t="s">
        <v>489</v>
      </c>
      <c r="F112" s="1"/>
      <c r="G112" s="1" t="s">
        <v>490</v>
      </c>
      <c r="H112" s="1"/>
      <c r="I112" s="1" t="s">
        <v>491</v>
      </c>
      <c r="J112" s="1"/>
      <c r="K112" s="17" t="s">
        <v>492</v>
      </c>
    </row>
    <row r="113" spans="1:11" s="11" customFormat="1" ht="15.95" customHeight="1" x14ac:dyDescent="0.15">
      <c r="A113" s="16"/>
      <c r="B113" s="1"/>
      <c r="C113" s="1" t="s">
        <v>493</v>
      </c>
      <c r="D113" s="1"/>
      <c r="E113" s="1" t="s">
        <v>494</v>
      </c>
      <c r="F113" s="1"/>
      <c r="G113" s="1" t="s">
        <v>495</v>
      </c>
      <c r="H113" s="1"/>
      <c r="I113" s="1"/>
      <c r="J113" s="1"/>
      <c r="K113" s="17"/>
    </row>
    <row r="114" spans="1:11" s="11" customFormat="1" ht="15.95" customHeight="1" x14ac:dyDescent="0.15">
      <c r="A114" s="18"/>
      <c r="B114" s="3"/>
      <c r="C114" s="41" t="s">
        <v>413</v>
      </c>
      <c r="D114" s="41"/>
      <c r="E114" s="41"/>
      <c r="F114" s="41"/>
      <c r="G114" s="41"/>
      <c r="H114" s="41"/>
      <c r="I114" s="41"/>
      <c r="J114" s="41"/>
      <c r="K114" s="42"/>
    </row>
    <row r="115" spans="1:11" s="11" customFormat="1" ht="15.95" customHeight="1" x14ac:dyDescent="0.15">
      <c r="A115" s="14" t="s">
        <v>209</v>
      </c>
      <c r="B115" s="19"/>
      <c r="C115" s="2" t="s">
        <v>271</v>
      </c>
      <c r="D115" s="2"/>
      <c r="E115" s="2" t="s">
        <v>304</v>
      </c>
      <c r="F115" s="2"/>
      <c r="G115" s="2" t="s">
        <v>335</v>
      </c>
      <c r="H115" s="2"/>
      <c r="I115" s="2"/>
      <c r="J115" s="2"/>
      <c r="K115" s="15"/>
    </row>
    <row r="116" spans="1:11" s="11" customFormat="1" ht="15.95" customHeight="1" x14ac:dyDescent="0.15">
      <c r="A116" s="23" t="str">
        <f>IF('組合使用(変更禁止)'!Q115=0,"","登録希望あり")</f>
        <v/>
      </c>
      <c r="B116" s="21"/>
      <c r="C116" s="41" t="s">
        <v>412</v>
      </c>
      <c r="D116" s="41"/>
      <c r="E116" s="41"/>
      <c r="F116" s="41"/>
      <c r="G116" s="41"/>
      <c r="H116" s="41"/>
      <c r="I116" s="41"/>
      <c r="J116" s="41"/>
      <c r="K116" s="42"/>
    </row>
    <row r="117" spans="1:11" s="11" customFormat="1" ht="15.95" customHeight="1" x14ac:dyDescent="0.15">
      <c r="A117" s="14" t="s">
        <v>213</v>
      </c>
      <c r="B117" s="19"/>
      <c r="C117" s="2" t="s">
        <v>272</v>
      </c>
      <c r="D117" s="2"/>
      <c r="E117" s="2" t="s">
        <v>305</v>
      </c>
      <c r="F117" s="2"/>
      <c r="G117" s="2" t="s">
        <v>336</v>
      </c>
      <c r="H117" s="2"/>
      <c r="I117" s="2" t="s">
        <v>358</v>
      </c>
      <c r="J117" s="2"/>
      <c r="K117" s="15" t="s">
        <v>375</v>
      </c>
    </row>
    <row r="118" spans="1:11" s="11" customFormat="1" ht="15.95" customHeight="1" x14ac:dyDescent="0.15">
      <c r="A118" s="23" t="str">
        <f>IF('組合使用(変更禁止)'!Q117=0,"","登録希望あり")</f>
        <v/>
      </c>
      <c r="B118" s="20"/>
      <c r="C118" s="1" t="s">
        <v>503</v>
      </c>
      <c r="D118" s="1"/>
      <c r="E118" s="1"/>
      <c r="F118" s="1"/>
      <c r="G118" s="1"/>
      <c r="H118" s="1"/>
      <c r="I118" s="1"/>
      <c r="J118" s="1"/>
      <c r="K118" s="17"/>
    </row>
    <row r="119" spans="1:11" s="11" customFormat="1" ht="15.95" customHeight="1" x14ac:dyDescent="0.15">
      <c r="A119" s="18"/>
      <c r="B119" s="21"/>
      <c r="C119" s="41" t="s">
        <v>415</v>
      </c>
      <c r="D119" s="41"/>
      <c r="E119" s="41"/>
      <c r="F119" s="41"/>
      <c r="G119" s="41"/>
      <c r="H119" s="41"/>
      <c r="I119" s="41"/>
      <c r="J119" s="41"/>
      <c r="K119" s="42"/>
    </row>
    <row r="120" spans="1:11" s="11" customFormat="1" ht="15.95" customHeight="1" x14ac:dyDescent="0.15">
      <c r="A120" s="14" t="s">
        <v>219</v>
      </c>
      <c r="B120" s="19"/>
      <c r="C120" s="2" t="s">
        <v>273</v>
      </c>
      <c r="D120" s="2"/>
      <c r="E120" s="2" t="s">
        <v>306</v>
      </c>
      <c r="F120" s="2"/>
      <c r="G120" s="2" t="s">
        <v>337</v>
      </c>
      <c r="H120" s="2"/>
      <c r="I120" s="2" t="s">
        <v>359</v>
      </c>
      <c r="J120" s="2"/>
      <c r="K120" s="15" t="s">
        <v>376</v>
      </c>
    </row>
    <row r="121" spans="1:11" s="11" customFormat="1" ht="15.95" customHeight="1" x14ac:dyDescent="0.15">
      <c r="A121" s="23" t="str">
        <f>IF('組合使用(変更禁止)'!Q120=0,"","登録希望あり")</f>
        <v/>
      </c>
      <c r="B121" s="20"/>
      <c r="C121" s="1" t="s">
        <v>386</v>
      </c>
      <c r="D121" s="1"/>
      <c r="E121" s="1" t="s">
        <v>393</v>
      </c>
      <c r="F121" s="1"/>
      <c r="G121" s="1" t="s">
        <v>409</v>
      </c>
      <c r="H121" s="1"/>
      <c r="I121" s="1" t="s">
        <v>505</v>
      </c>
      <c r="J121" s="1"/>
      <c r="K121" s="17" t="s">
        <v>507</v>
      </c>
    </row>
    <row r="122" spans="1:11" s="11" customFormat="1" ht="15.95" customHeight="1" x14ac:dyDescent="0.15">
      <c r="A122" s="16"/>
      <c r="B122" s="20"/>
      <c r="C122" s="1" t="s">
        <v>508</v>
      </c>
      <c r="D122" s="1"/>
      <c r="E122" s="1"/>
      <c r="F122" s="1"/>
      <c r="G122" s="1"/>
      <c r="H122" s="1"/>
      <c r="I122" s="1"/>
      <c r="J122" s="1"/>
      <c r="K122" s="17"/>
    </row>
    <row r="123" spans="1:11" ht="15.95" customHeight="1" x14ac:dyDescent="0.15">
      <c r="A123" s="18"/>
      <c r="B123" s="21"/>
      <c r="C123" s="41" t="s">
        <v>413</v>
      </c>
      <c r="D123" s="41"/>
      <c r="E123" s="41"/>
      <c r="F123" s="41"/>
      <c r="G123" s="41"/>
      <c r="H123" s="41"/>
      <c r="I123" s="41"/>
      <c r="J123" s="41"/>
      <c r="K123" s="42"/>
    </row>
  </sheetData>
  <mergeCells count="52">
    <mergeCell ref="B93:I93"/>
    <mergeCell ref="C88:K88"/>
    <mergeCell ref="B71:I71"/>
    <mergeCell ref="B76:I76"/>
    <mergeCell ref="B86:I86"/>
    <mergeCell ref="B81:I81"/>
    <mergeCell ref="H90:K90"/>
    <mergeCell ref="A92:K92"/>
    <mergeCell ref="C116:K116"/>
    <mergeCell ref="C119:K119"/>
    <mergeCell ref="C123:K123"/>
    <mergeCell ref="C96:K96"/>
    <mergeCell ref="C99:K99"/>
    <mergeCell ref="C101:K101"/>
    <mergeCell ref="C106:K106"/>
    <mergeCell ref="C108:K108"/>
    <mergeCell ref="B110:I110"/>
    <mergeCell ref="C114:K114"/>
    <mergeCell ref="H1:K1"/>
    <mergeCell ref="C9:K9"/>
    <mergeCell ref="C7:K7"/>
    <mergeCell ref="H47:K47"/>
    <mergeCell ref="A49:K49"/>
    <mergeCell ref="C11:K11"/>
    <mergeCell ref="C13:K13"/>
    <mergeCell ref="C15:K15"/>
    <mergeCell ref="A3:K3"/>
    <mergeCell ref="C22:K22"/>
    <mergeCell ref="C24:K24"/>
    <mergeCell ref="C27:K27"/>
    <mergeCell ref="C39:K39"/>
    <mergeCell ref="C41:K41"/>
    <mergeCell ref="C44:K44"/>
    <mergeCell ref="C46:K46"/>
    <mergeCell ref="C29:K29"/>
    <mergeCell ref="C17:K17"/>
    <mergeCell ref="C19:K19"/>
    <mergeCell ref="C31:K31"/>
    <mergeCell ref="B4:I4"/>
    <mergeCell ref="C33:K33"/>
    <mergeCell ref="C35:K35"/>
    <mergeCell ref="C37:K37"/>
    <mergeCell ref="B50:I50"/>
    <mergeCell ref="C55:K55"/>
    <mergeCell ref="A62:A63"/>
    <mergeCell ref="C74:K74"/>
    <mergeCell ref="C79:K79"/>
    <mergeCell ref="C84:K84"/>
    <mergeCell ref="C58:K58"/>
    <mergeCell ref="C60:K60"/>
    <mergeCell ref="C63:K63"/>
    <mergeCell ref="C66:K66"/>
  </mergeCells>
  <phoneticPr fontI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rowBreaks count="2" manualBreakCount="2">
    <brk id="46" max="10" man="1"/>
    <brk id="8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171450</xdr:rowOff>
                  </from>
                  <to>
                    <xdr:col>2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171450</xdr:rowOff>
                  </from>
                  <to>
                    <xdr:col>2</xdr:col>
                    <xdr:colOff>47625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3</xdr:row>
                    <xdr:rowOff>171450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0</xdr:rowOff>
                  </from>
                  <to>
                    <xdr:col>2</xdr:col>
                    <xdr:colOff>47625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171450</xdr:rowOff>
                  </from>
                  <to>
                    <xdr:col>2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171450</xdr:rowOff>
                  </from>
                  <to>
                    <xdr:col>2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0</xdr:rowOff>
                  </from>
                  <to>
                    <xdr:col>2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190500</xdr:rowOff>
                  </from>
                  <to>
                    <xdr:col>2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171450</xdr:rowOff>
                  </from>
                  <to>
                    <xdr:col>2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180975</xdr:rowOff>
                  </from>
                  <to>
                    <xdr:col>2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180975</xdr:rowOff>
                  </from>
                  <to>
                    <xdr:col>2</xdr:col>
                    <xdr:colOff>47625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171450</xdr:rowOff>
                  </from>
                  <to>
                    <xdr:col>2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190500</xdr:rowOff>
                  </from>
                  <to>
                    <xdr:col>4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3</xdr:col>
                    <xdr:colOff>28575</xdr:colOff>
                    <xdr:row>10</xdr:row>
                    <xdr:rowOff>190500</xdr:rowOff>
                  </from>
                  <to>
                    <xdr:col>4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171450</xdr:rowOff>
                  </from>
                  <to>
                    <xdr:col>4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180975</xdr:rowOff>
                  </from>
                  <to>
                    <xdr:col>4</xdr:col>
                    <xdr:colOff>38100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171450</xdr:rowOff>
                  </from>
                  <to>
                    <xdr:col>4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Check Box 52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180975</xdr:rowOff>
                  </from>
                  <to>
                    <xdr:col>4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3" name="Check Box 57">
              <controlPr defaultSize="0" autoFill="0" autoLine="0" autoPict="0">
                <anchor moveWithCells="1">
                  <from>
                    <xdr:col>5</xdr:col>
                    <xdr:colOff>28575</xdr:colOff>
                    <xdr:row>6</xdr:row>
                    <xdr:rowOff>180975</xdr:rowOff>
                  </from>
                  <to>
                    <xdr:col>6</xdr:col>
                    <xdr:colOff>28575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4" name="Check Box 58">
              <controlPr defaultSize="0" autoFill="0" autoLine="0" autoPict="0">
                <anchor moveWithCells="1">
                  <from>
                    <xdr:col>5</xdr:col>
                    <xdr:colOff>28575</xdr:colOff>
                    <xdr:row>3</xdr:row>
                    <xdr:rowOff>171450</xdr:rowOff>
                  </from>
                  <to>
                    <xdr:col>6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Check Box 61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180975</xdr:rowOff>
                  </from>
                  <to>
                    <xdr:col>6</xdr:col>
                    <xdr:colOff>28575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Check Box 62">
              <controlPr defaultSize="0" autoFill="0" autoLine="0" autoPict="0">
                <anchor moveWithCells="1">
                  <from>
                    <xdr:col>5</xdr:col>
                    <xdr:colOff>28575</xdr:colOff>
                    <xdr:row>8</xdr:row>
                    <xdr:rowOff>171450</xdr:rowOff>
                  </from>
                  <to>
                    <xdr:col>6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7" name="Check Box 76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171450</xdr:rowOff>
                  </from>
                  <to>
                    <xdr:col>6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8" name="Check Box 77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180975</xdr:rowOff>
                  </from>
                  <to>
                    <xdr:col>6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9" name="Check Box 82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180975</xdr:rowOff>
                  </from>
                  <to>
                    <xdr:col>8</xdr:col>
                    <xdr:colOff>38100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0" name="Check Box 83">
              <controlPr defaultSize="0" autoFill="0" autoLine="0" autoPict="0">
                <anchor moveWithCells="1">
                  <from>
                    <xdr:col>7</xdr:col>
                    <xdr:colOff>28575</xdr:colOff>
                    <xdr:row>3</xdr:row>
                    <xdr:rowOff>171450</xdr:rowOff>
                  </from>
                  <to>
                    <xdr:col>8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1" name="Check Box 86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180975</xdr:rowOff>
                  </from>
                  <to>
                    <xdr:col>8</xdr:col>
                    <xdr:colOff>38100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2" name="Check Box 101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171450</xdr:rowOff>
                  </from>
                  <to>
                    <xdr:col>8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3" name="Check Box 102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180975</xdr:rowOff>
                  </from>
                  <to>
                    <xdr:col>8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4" name="Check Box 107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190500</xdr:rowOff>
                  </from>
                  <to>
                    <xdr:col>10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5" name="Check Box 108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180975</xdr:rowOff>
                  </from>
                  <to>
                    <xdr:col>10</xdr:col>
                    <xdr:colOff>47625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6" name="Check Box 126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171450</xdr:rowOff>
                  </from>
                  <to>
                    <xdr:col>10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7" name="Check Box 132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180975</xdr:rowOff>
                  </from>
                  <to>
                    <xdr:col>2</xdr:col>
                    <xdr:colOff>47625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8" name="Check Box 133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0</xdr:rowOff>
                  </from>
                  <to>
                    <xdr:col>2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9" name="Check Box 137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180975</xdr:rowOff>
                  </from>
                  <to>
                    <xdr:col>2</xdr:col>
                    <xdr:colOff>28575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0" name="Check Box 139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171450</xdr:rowOff>
                  </from>
                  <to>
                    <xdr:col>2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1" name="Check Box 141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0</xdr:rowOff>
                  </from>
                  <to>
                    <xdr:col>4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2" name="Check Box 147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161925</xdr:rowOff>
                  </from>
                  <to>
                    <xdr:col>4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3" name="Check Box 149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4" name="Check Box 155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161925</xdr:rowOff>
                  </from>
                  <to>
                    <xdr:col>6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5" name="Check Box 157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0</xdr:rowOff>
                  </from>
                  <to>
                    <xdr:col>8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6" name="Check Box 163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161925</xdr:rowOff>
                  </from>
                  <to>
                    <xdr:col>8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7" name="Check Box 165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8" name="Check Box 173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180975</xdr:rowOff>
                  </from>
                  <to>
                    <xdr:col>2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49" name="Check Box 174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180975</xdr:rowOff>
                  </from>
                  <to>
                    <xdr:col>2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0" name="Check Box 176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171450</xdr:rowOff>
                  </from>
                  <to>
                    <xdr:col>2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1" name="Check Box 177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190500</xdr:rowOff>
                  </from>
                  <to>
                    <xdr:col>2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2" name="Check Box 178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171450</xdr:rowOff>
                  </from>
                  <to>
                    <xdr:col>2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3" name="Check Box 181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180975</xdr:rowOff>
                  </from>
                  <to>
                    <xdr:col>4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4" name="Check Box 182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171450</xdr:rowOff>
                  </from>
                  <to>
                    <xdr:col>4</xdr:col>
                    <xdr:colOff>38100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5" name="Check Box 184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171450</xdr:rowOff>
                  </from>
                  <to>
                    <xdr:col>4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6" name="Check Box 185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190500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57" name="Check Box 189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180975</xdr:rowOff>
                  </from>
                  <to>
                    <xdr:col>6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8" name="Check Box 190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180975</xdr:rowOff>
                  </from>
                  <to>
                    <xdr:col>6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9" name="Check Box 192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171450</xdr:rowOff>
                  </from>
                  <to>
                    <xdr:col>6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0" name="Check Box 193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190500</xdr:rowOff>
                  </from>
                  <to>
                    <xdr:col>6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1" name="Check Box 197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180975</xdr:rowOff>
                  </from>
                  <to>
                    <xdr:col>8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2" name="Check Box 198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180975</xdr:rowOff>
                  </from>
                  <to>
                    <xdr:col>8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3" name="Check Box 200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171450</xdr:rowOff>
                  </from>
                  <to>
                    <xdr:col>8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4" name="Check Box 205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180975</xdr:rowOff>
                  </from>
                  <to>
                    <xdr:col>10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5" name="Check Box 206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180975</xdr:rowOff>
                  </from>
                  <to>
                    <xdr:col>10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6" name="Check Box 215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171450</xdr:rowOff>
                  </from>
                  <to>
                    <xdr:col>2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67" name="Check Box 216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171450</xdr:rowOff>
                  </from>
                  <to>
                    <xdr:col>2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68" name="Check Box 223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171450</xdr:rowOff>
                  </from>
                  <to>
                    <xdr:col>4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69" name="Check Box 224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161925</xdr:rowOff>
                  </from>
                  <to>
                    <xdr:col>4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70" name="Check Box 231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171450</xdr:rowOff>
                  </from>
                  <to>
                    <xdr:col>6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71" name="Check Box 232">
              <controlPr defaultSize="0" autoFill="0" autoLine="0" autoPict="0">
                <anchor moveWithCells="1">
                  <from>
                    <xdr:col>5</xdr:col>
                    <xdr:colOff>28575</xdr:colOff>
                    <xdr:row>49</xdr:row>
                    <xdr:rowOff>171450</xdr:rowOff>
                  </from>
                  <to>
                    <xdr:col>6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72" name="Check Box 240">
              <controlPr defaultSize="0" autoFill="0" autoLine="0" autoPict="0">
                <anchor moveWithCells="1">
                  <from>
                    <xdr:col>7</xdr:col>
                    <xdr:colOff>28575</xdr:colOff>
                    <xdr:row>49</xdr:row>
                    <xdr:rowOff>171450</xdr:rowOff>
                  </from>
                  <to>
                    <xdr:col>8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73" name="Check Box 291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0</xdr:rowOff>
                  </from>
                  <to>
                    <xdr:col>10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74" name="Check Box 331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0</xdr:rowOff>
                  </from>
                  <to>
                    <xdr:col>10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75" name="Check Box 337">
              <controlPr defaultSize="0" autoFill="0" autoLine="0" autoPict="0">
                <anchor moveWithCells="1">
                  <from>
                    <xdr:col>1</xdr:col>
                    <xdr:colOff>28575</xdr:colOff>
                    <xdr:row>52</xdr:row>
                    <xdr:rowOff>190500</xdr:rowOff>
                  </from>
                  <to>
                    <xdr:col>2</xdr:col>
                    <xdr:colOff>28575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76" name="Check Box 338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171450</xdr:rowOff>
                  </from>
                  <to>
                    <xdr:col>2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77" name="Check Box 339">
              <controlPr defaultSize="0" autoFill="0" autoLine="0" autoPict="0">
                <anchor moveWithCells="1">
                  <from>
                    <xdr:col>1</xdr:col>
                    <xdr:colOff>28575</xdr:colOff>
                    <xdr:row>51</xdr:row>
                    <xdr:rowOff>171450</xdr:rowOff>
                  </from>
                  <to>
                    <xdr:col>2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78" name="Check Box 340">
              <controlPr defaultSize="0" autoFill="0" autoLine="0" autoPict="0">
                <anchor moveWithCells="1">
                  <from>
                    <xdr:col>1</xdr:col>
                    <xdr:colOff>28575</xdr:colOff>
                    <xdr:row>53</xdr:row>
                    <xdr:rowOff>171450</xdr:rowOff>
                  </from>
                  <to>
                    <xdr:col>2</xdr:col>
                    <xdr:colOff>47625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9" name="Check Box 345">
              <controlPr defaultSize="0" autoFill="0" autoLine="0" autoPict="0">
                <anchor moveWithCells="1">
                  <from>
                    <xdr:col>3</xdr:col>
                    <xdr:colOff>28575</xdr:colOff>
                    <xdr:row>52</xdr:row>
                    <xdr:rowOff>190500</xdr:rowOff>
                  </from>
                  <to>
                    <xdr:col>4</xdr:col>
                    <xdr:colOff>28575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80" name="Check Box 346">
              <controlPr defaultSize="0" autoFill="0" autoLine="0" autoPict="0">
                <anchor moveWithCells="1">
                  <from>
                    <xdr:col>3</xdr:col>
                    <xdr:colOff>28575</xdr:colOff>
                    <xdr:row>50</xdr:row>
                    <xdr:rowOff>171450</xdr:rowOff>
                  </from>
                  <to>
                    <xdr:col>4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81" name="Check Box 347">
              <controlPr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171450</xdr:rowOff>
                  </from>
                  <to>
                    <xdr:col>4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2" name="Check Box 354">
              <controlPr defaultSize="0" autoFill="0" autoLine="0" autoPict="0">
                <anchor moveWithCells="1">
                  <from>
                    <xdr:col>5</xdr:col>
                    <xdr:colOff>19050</xdr:colOff>
                    <xdr:row>50</xdr:row>
                    <xdr:rowOff>171450</xdr:rowOff>
                  </from>
                  <to>
                    <xdr:col>6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3" name="Check Box 355">
              <controlPr defaultSize="0" autoFill="0" autoLine="0" autoPict="0">
                <anchor moveWithCells="1">
                  <from>
                    <xdr:col>5</xdr:col>
                    <xdr:colOff>19050</xdr:colOff>
                    <xdr:row>51</xdr:row>
                    <xdr:rowOff>171450</xdr:rowOff>
                  </from>
                  <to>
                    <xdr:col>6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84" name="Check Box 362">
              <controlPr defaultSize="0" autoFill="0" autoLine="0" autoPict="0">
                <anchor moveWithCells="1">
                  <from>
                    <xdr:col>7</xdr:col>
                    <xdr:colOff>28575</xdr:colOff>
                    <xdr:row>50</xdr:row>
                    <xdr:rowOff>171450</xdr:rowOff>
                  </from>
                  <to>
                    <xdr:col>8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85" name="Check Box 363">
              <controlPr defaultSize="0" autoFill="0" autoLine="0" autoPict="0">
                <anchor moveWithCells="1">
                  <from>
                    <xdr:col>7</xdr:col>
                    <xdr:colOff>28575</xdr:colOff>
                    <xdr:row>51</xdr:row>
                    <xdr:rowOff>171450</xdr:rowOff>
                  </from>
                  <to>
                    <xdr:col>8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86" name="Check Box 367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0</xdr:rowOff>
                  </from>
                  <to>
                    <xdr:col>10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87" name="Check Box 368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0</xdr:rowOff>
                  </from>
                  <to>
                    <xdr:col>10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88" name="Check Box 370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171450</xdr:rowOff>
                  </from>
                  <to>
                    <xdr:col>10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89" name="Check Box 371">
              <controlPr defaultSize="0" autoFill="0" autoLine="0" autoPict="0">
                <anchor moveWithCells="1">
                  <from>
                    <xdr:col>9</xdr:col>
                    <xdr:colOff>28575</xdr:colOff>
                    <xdr:row>51</xdr:row>
                    <xdr:rowOff>171450</xdr:rowOff>
                  </from>
                  <to>
                    <xdr:col>10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90" name="Check Box 373">
              <controlPr defaultSize="0" autoFill="0" autoLine="0" autoPict="0">
                <anchor moveWithCells="1">
                  <from>
                    <xdr:col>1</xdr:col>
                    <xdr:colOff>28575</xdr:colOff>
                    <xdr:row>56</xdr:row>
                    <xdr:rowOff>180975</xdr:rowOff>
                  </from>
                  <to>
                    <xdr:col>2</xdr:col>
                    <xdr:colOff>28575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91" name="Check Box 374">
              <controlPr defaultSize="0" autoFill="0" autoLine="0" autoPict="0">
                <anchor moveWithCells="1">
                  <from>
                    <xdr:col>1</xdr:col>
                    <xdr:colOff>28575</xdr:colOff>
                    <xdr:row>54</xdr:row>
                    <xdr:rowOff>190500</xdr:rowOff>
                  </from>
                  <to>
                    <xdr:col>2</xdr:col>
                    <xdr:colOff>47625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92" name="Check Box 375">
              <controlPr defaultSize="0" autoFill="0" autoLine="0" autoPict="0">
                <anchor moveWithCells="1">
                  <from>
                    <xdr:col>1</xdr:col>
                    <xdr:colOff>28575</xdr:colOff>
                    <xdr:row>55</xdr:row>
                    <xdr:rowOff>180975</xdr:rowOff>
                  </from>
                  <to>
                    <xdr:col>2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93" name="Check Box 376">
              <controlPr defaultSize="0" autoFill="0" autoLine="0" autoPict="0">
                <anchor mov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2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94" name="Check Box 377">
              <controlPr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190500</xdr:rowOff>
                  </from>
                  <to>
                    <xdr:col>2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95" name="Check Box 378">
              <controlPr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161925</xdr:rowOff>
                  </from>
                  <to>
                    <xdr:col>2</xdr:col>
                    <xdr:colOff>47625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96" name="Check Box 379">
              <controlPr defaultSize="0" autoFill="0" autoLine="0" autoPict="0">
                <anchor mov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97" name="Check Box 380">
              <controlPr defaultSize="0" autoFill="0" autoLine="0" autoPict="0">
                <anchor moveWithCells="1">
                  <from>
                    <xdr:col>1</xdr:col>
                    <xdr:colOff>28575</xdr:colOff>
                    <xdr:row>61</xdr:row>
                    <xdr:rowOff>171450</xdr:rowOff>
                  </from>
                  <to>
                    <xdr:col>2</xdr:col>
                    <xdr:colOff>47625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98" name="Check Box 382">
              <controlPr defaultSize="0" autoFill="0" autoLine="0" autoPict="0">
                <anchor moveWithCells="1">
                  <from>
                    <xdr:col>3</xdr:col>
                    <xdr:colOff>28575</xdr:colOff>
                    <xdr:row>54</xdr:row>
                    <xdr:rowOff>180975</xdr:rowOff>
                  </from>
                  <to>
                    <xdr:col>4</xdr:col>
                    <xdr:colOff>38100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99" name="Check Box 383">
              <controlPr defaultSize="0" autoFill="0" autoLine="0" autoPict="0">
                <anchor moveWithCells="1">
                  <from>
                    <xdr:col>3</xdr:col>
                    <xdr:colOff>28575</xdr:colOff>
                    <xdr:row>55</xdr:row>
                    <xdr:rowOff>180975</xdr:rowOff>
                  </from>
                  <to>
                    <xdr:col>4</xdr:col>
                    <xdr:colOff>38100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00" name="Check Box 384">
              <controlPr defaultSize="0" autoFill="0" autoLine="0" autoPict="0">
                <anchor moveWithCells="1">
                  <from>
                    <xdr:col>3</xdr:col>
                    <xdr:colOff>28575</xdr:colOff>
                    <xdr:row>57</xdr:row>
                    <xdr:rowOff>171450</xdr:rowOff>
                  </from>
                  <to>
                    <xdr:col>4</xdr:col>
                    <xdr:colOff>38100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01" name="Check Box 385">
              <controlPr defaultSize="0" autoFill="0" autoLine="0" autoPict="0">
                <anchor moveWithCells="1">
                  <from>
                    <xdr:col>3</xdr:col>
                    <xdr:colOff>28575</xdr:colOff>
                    <xdr:row>60</xdr:row>
                    <xdr:rowOff>180975</xdr:rowOff>
                  </from>
                  <to>
                    <xdr:col>4</xdr:col>
                    <xdr:colOff>28575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02" name="Check Box 387">
              <controlPr defaultSize="0" autoFill="0" autoLine="0" autoPict="0">
                <anchor moveWithCells="1">
                  <from>
                    <xdr:col>3</xdr:col>
                    <xdr:colOff>28575</xdr:colOff>
                    <xdr:row>59</xdr:row>
                    <xdr:rowOff>171450</xdr:rowOff>
                  </from>
                  <to>
                    <xdr:col>4</xdr:col>
                    <xdr:colOff>38100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03" name="Check Box 390">
              <controlPr defaultSize="0" autoFill="0" autoLine="0" autoPict="0">
                <anchor moveWithCells="1">
                  <from>
                    <xdr:col>5</xdr:col>
                    <xdr:colOff>28575</xdr:colOff>
                    <xdr:row>54</xdr:row>
                    <xdr:rowOff>180975</xdr:rowOff>
                  </from>
                  <to>
                    <xdr:col>6</xdr:col>
                    <xdr:colOff>47625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04" name="Check Box 391">
              <controlPr defaultSize="0" autoFill="0" autoLine="0" autoPict="0">
                <anchor moveWithCells="1">
                  <from>
                    <xdr:col>5</xdr:col>
                    <xdr:colOff>28575</xdr:colOff>
                    <xdr:row>55</xdr:row>
                    <xdr:rowOff>180975</xdr:rowOff>
                  </from>
                  <to>
                    <xdr:col>6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05" name="Check Box 392">
              <controlPr defaultSize="0" autoFill="0" autoLine="0" autoPict="0">
                <anchor moveWithCells="1">
                  <from>
                    <xdr:col>5</xdr:col>
                    <xdr:colOff>28575</xdr:colOff>
                    <xdr:row>57</xdr:row>
                    <xdr:rowOff>171450</xdr:rowOff>
                  </from>
                  <to>
                    <xdr:col>6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06" name="Check Box 395">
              <controlPr defaultSize="0" autoFill="0" autoLine="0" autoPict="0">
                <anchor moveWithCells="1">
                  <from>
                    <xdr:col>5</xdr:col>
                    <xdr:colOff>28575</xdr:colOff>
                    <xdr:row>59</xdr:row>
                    <xdr:rowOff>171450</xdr:rowOff>
                  </from>
                  <to>
                    <xdr:col>6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07" name="Check Box 398">
              <controlPr defaultSize="0" autoFill="0" autoLine="0" autoPict="0">
                <anchor moveWithCells="1">
                  <from>
                    <xdr:col>7</xdr:col>
                    <xdr:colOff>28575</xdr:colOff>
                    <xdr:row>54</xdr:row>
                    <xdr:rowOff>180975</xdr:rowOff>
                  </from>
                  <to>
                    <xdr:col>8</xdr:col>
                    <xdr:colOff>47625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08" name="Check Box 399">
              <controlPr defaultSize="0" autoFill="0" autoLine="0" autoPict="0">
                <anchor moveWithCells="1">
                  <from>
                    <xdr:col>7</xdr:col>
                    <xdr:colOff>28575</xdr:colOff>
                    <xdr:row>55</xdr:row>
                    <xdr:rowOff>171450</xdr:rowOff>
                  </from>
                  <to>
                    <xdr:col>8</xdr:col>
                    <xdr:colOff>47625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09" name="Check Box 403">
              <controlPr defaultSize="0" autoFill="0" autoLine="0" autoPict="0">
                <anchor moveWithCells="1">
                  <from>
                    <xdr:col>7</xdr:col>
                    <xdr:colOff>28575</xdr:colOff>
                    <xdr:row>59</xdr:row>
                    <xdr:rowOff>171450</xdr:rowOff>
                  </from>
                  <to>
                    <xdr:col>8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10" name="Check Box 406">
              <controlPr defaultSize="0" autoFill="0" autoLine="0" autoPict="0">
                <anchor moveWithCells="1">
                  <from>
                    <xdr:col>9</xdr:col>
                    <xdr:colOff>28575</xdr:colOff>
                    <xdr:row>54</xdr:row>
                    <xdr:rowOff>180975</xdr:rowOff>
                  </from>
                  <to>
                    <xdr:col>10</xdr:col>
                    <xdr:colOff>47625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11" name="Check Box 411">
              <controlPr defaultSize="0" autoFill="0" autoLine="0" autoPict="0">
                <anchor moveWithCells="1">
                  <from>
                    <xdr:col>9</xdr:col>
                    <xdr:colOff>28575</xdr:colOff>
                    <xdr:row>59</xdr:row>
                    <xdr:rowOff>171450</xdr:rowOff>
                  </from>
                  <to>
                    <xdr:col>10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12" name="Check Box 413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0</xdr:rowOff>
                  </from>
                  <to>
                    <xdr:col>2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13" name="Check Box 416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171450</xdr:rowOff>
                  </from>
                  <to>
                    <xdr:col>2</xdr:col>
                    <xdr:colOff>47625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14" name="Check Box 417">
              <controlPr defaultSize="0" autoFill="0" autoLine="0" autoPict="0">
                <anchor moveWithCells="1">
                  <from>
                    <xdr:col>1</xdr:col>
                    <xdr:colOff>9525</xdr:colOff>
                    <xdr:row>66</xdr:row>
                    <xdr:rowOff>9525</xdr:rowOff>
                  </from>
                  <to>
                    <xdr:col>2</xdr:col>
                    <xdr:colOff>9525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15" name="Check Box 420">
              <controlPr defaultSize="0" autoFill="0" autoLine="0" autoPict="0">
                <anchor moveWithCells="1">
                  <from>
                    <xdr:col>1</xdr:col>
                    <xdr:colOff>9525</xdr:colOff>
                    <xdr:row>87</xdr:row>
                    <xdr:rowOff>0</xdr:rowOff>
                  </from>
                  <to>
                    <xdr:col>2</xdr:col>
                    <xdr:colOff>28575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6" name="Check Box 421">
              <controlPr defaultSize="0" autoFill="0" autoLine="0" autoPict="0">
                <anchor moveWithCells="1">
                  <from>
                    <xdr:col>3</xdr:col>
                    <xdr:colOff>28575</xdr:colOff>
                    <xdr:row>64</xdr:row>
                    <xdr:rowOff>0</xdr:rowOff>
                  </from>
                  <to>
                    <xdr:col>4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17" name="Check Box 429">
              <controlPr defaultSize="0" autoFill="0" autoLine="0" autoPict="0">
                <anchor moveWithCells="1">
                  <from>
                    <xdr:col>5</xdr:col>
                    <xdr:colOff>28575</xdr:colOff>
                    <xdr:row>64</xdr:row>
                    <xdr:rowOff>0</xdr:rowOff>
                  </from>
                  <to>
                    <xdr:col>6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18" name="Check Box 437">
              <controlPr defaultSize="0" autoFill="0" autoLine="0" autoPict="0">
                <anchor moveWithCells="1">
                  <from>
                    <xdr:col>7</xdr:col>
                    <xdr:colOff>28575</xdr:colOff>
                    <xdr:row>64</xdr:row>
                    <xdr:rowOff>0</xdr:rowOff>
                  </from>
                  <to>
                    <xdr:col>8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19" name="Check Box 453">
              <controlPr defaultSize="0" autoFill="0" autoLine="0" autoPict="0">
                <anchor moveWithCells="1">
                  <from>
                    <xdr:col>1</xdr:col>
                    <xdr:colOff>28575</xdr:colOff>
                    <xdr:row>72</xdr:row>
                    <xdr:rowOff>180975</xdr:rowOff>
                  </from>
                  <to>
                    <xdr:col>2</xdr:col>
                    <xdr:colOff>28575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20" name="Check Box 454">
              <controlPr defaultSize="0" autoFill="0" autoLine="0" autoPict="0">
                <anchor moveWithCells="1">
                  <from>
                    <xdr:col>1</xdr:col>
                    <xdr:colOff>28575</xdr:colOff>
                    <xdr:row>70</xdr:row>
                    <xdr:rowOff>180975</xdr:rowOff>
                  </from>
                  <to>
                    <xdr:col>2</xdr:col>
                    <xdr:colOff>47625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21" name="Check Box 455">
              <controlPr defaultSize="0" autoFill="0" autoLine="0" autoPict="0">
                <anchor moveWithCells="1">
                  <from>
                    <xdr:col>1</xdr:col>
                    <xdr:colOff>28575</xdr:colOff>
                    <xdr:row>71</xdr:row>
                    <xdr:rowOff>171450</xdr:rowOff>
                  </from>
                  <to>
                    <xdr:col>2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22" name="Check Box 457">
              <controlPr defaultSize="0" autoFill="0" autoLine="0" autoPict="0">
                <anchor moveWithCells="1">
                  <from>
                    <xdr:col>1</xdr:col>
                    <xdr:colOff>28575</xdr:colOff>
                    <xdr:row>76</xdr:row>
                    <xdr:rowOff>180975</xdr:rowOff>
                  </from>
                  <to>
                    <xdr:col>2</xdr:col>
                    <xdr:colOff>28575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23" name="Check Box 459">
              <controlPr defaultSize="0" autoFill="0" autoLine="0" autoPict="0">
                <anchor moveWithCells="1">
                  <from>
                    <xdr:col>1</xdr:col>
                    <xdr:colOff>28575</xdr:colOff>
                    <xdr:row>75</xdr:row>
                    <xdr:rowOff>171450</xdr:rowOff>
                  </from>
                  <to>
                    <xdr:col>2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24" name="Check Box 462">
              <controlPr defaultSize="0" autoFill="0" autoLine="0" autoPict="0">
                <anchor moveWithCells="1">
                  <from>
                    <xdr:col>3</xdr:col>
                    <xdr:colOff>28575</xdr:colOff>
                    <xdr:row>70</xdr:row>
                    <xdr:rowOff>171450</xdr:rowOff>
                  </from>
                  <to>
                    <xdr:col>4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25" name="Check Box 463">
              <controlPr defaultSize="0" autoFill="0" autoLine="0" autoPict="0">
                <anchor moveWithCells="1">
                  <from>
                    <xdr:col>3</xdr:col>
                    <xdr:colOff>28575</xdr:colOff>
                    <xdr:row>71</xdr:row>
                    <xdr:rowOff>171450</xdr:rowOff>
                  </from>
                  <to>
                    <xdr:col>4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26" name="Check Box 467">
              <controlPr defaultSize="0" autoFill="0" autoLine="0" autoPict="0">
                <anchor moveWithCells="1">
                  <from>
                    <xdr:col>3</xdr:col>
                    <xdr:colOff>28575</xdr:colOff>
                    <xdr:row>75</xdr:row>
                    <xdr:rowOff>171450</xdr:rowOff>
                  </from>
                  <to>
                    <xdr:col>4</xdr:col>
                    <xdr:colOff>38100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27" name="Check Box 470">
              <controlPr defaultSize="0" autoFill="0" autoLine="0" autoPict="0">
                <anchor moveWithCells="1">
                  <from>
                    <xdr:col>5</xdr:col>
                    <xdr:colOff>28575</xdr:colOff>
                    <xdr:row>70</xdr:row>
                    <xdr:rowOff>171450</xdr:rowOff>
                  </from>
                  <to>
                    <xdr:col>6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28" name="Check Box 475">
              <controlPr defaultSize="0" autoFill="0" autoLine="0" autoPict="0">
                <anchor moveWithCells="1">
                  <from>
                    <xdr:col>5</xdr:col>
                    <xdr:colOff>28575</xdr:colOff>
                    <xdr:row>75</xdr:row>
                    <xdr:rowOff>171450</xdr:rowOff>
                  </from>
                  <to>
                    <xdr:col>6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29" name="Check Box 478">
              <controlPr defaultSize="0" autoFill="0" autoLine="0" autoPict="0">
                <anchor moveWithCells="1">
                  <from>
                    <xdr:col>7</xdr:col>
                    <xdr:colOff>28575</xdr:colOff>
                    <xdr:row>70</xdr:row>
                    <xdr:rowOff>171450</xdr:rowOff>
                  </from>
                  <to>
                    <xdr:col>8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30" name="Check Box 483">
              <controlPr defaultSize="0" autoFill="0" autoLine="0" autoPict="0">
                <anchor moveWithCells="1">
                  <from>
                    <xdr:col>7</xdr:col>
                    <xdr:colOff>28575</xdr:colOff>
                    <xdr:row>75</xdr:row>
                    <xdr:rowOff>171450</xdr:rowOff>
                  </from>
                  <to>
                    <xdr:col>8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31" name="Check Box 486">
              <controlPr defaultSize="0" autoFill="0" autoLine="0" autoPict="0">
                <anchor moveWithCells="1">
                  <from>
                    <xdr:col>9</xdr:col>
                    <xdr:colOff>28575</xdr:colOff>
                    <xdr:row>70</xdr:row>
                    <xdr:rowOff>171450</xdr:rowOff>
                  </from>
                  <to>
                    <xdr:col>10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32" name="Check Box 491">
              <controlPr defaultSize="0" autoFill="0" autoLine="0" autoPict="0">
                <anchor moveWithCells="1">
                  <from>
                    <xdr:col>9</xdr:col>
                    <xdr:colOff>28575</xdr:colOff>
                    <xdr:row>75</xdr:row>
                    <xdr:rowOff>171450</xdr:rowOff>
                  </from>
                  <to>
                    <xdr:col>10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33" name="Check Box 493">
              <controlPr defaultSize="0" autoFill="0" autoLine="0" autoPict="0">
                <anchor moveWithCells="1">
                  <from>
                    <xdr:col>1</xdr:col>
                    <xdr:colOff>28575</xdr:colOff>
                    <xdr:row>80</xdr:row>
                    <xdr:rowOff>190500</xdr:rowOff>
                  </from>
                  <to>
                    <xdr:col>2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34" name="Check Box 496">
              <controlPr defaultSize="0" autoFill="0" autoLine="0" autoPict="0">
                <anchor moveWithCells="1">
                  <from>
                    <xdr:col>1</xdr:col>
                    <xdr:colOff>28575</xdr:colOff>
                    <xdr:row>81</xdr:row>
                    <xdr:rowOff>171450</xdr:rowOff>
                  </from>
                  <to>
                    <xdr:col>2</xdr:col>
                    <xdr:colOff>47625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35" name="Check Box 498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161925</xdr:rowOff>
                  </from>
                  <to>
                    <xdr:col>2</xdr:col>
                    <xdr:colOff>47625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36" name="Check Box 500">
              <controlPr defaultSize="0" autoFill="0" autoLine="0" autoPict="0">
                <anchor moveWithCells="1">
                  <from>
                    <xdr:col>1</xdr:col>
                    <xdr:colOff>19050</xdr:colOff>
                    <xdr:row>85</xdr:row>
                    <xdr:rowOff>171450</xdr:rowOff>
                  </from>
                  <to>
                    <xdr:col>2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37" name="Check Box 501">
              <controlPr defaultSize="0" autoFill="0" autoLine="0" autoPict="0">
                <anchor moveWithCells="1">
                  <from>
                    <xdr:col>3</xdr:col>
                    <xdr:colOff>28575</xdr:colOff>
                    <xdr:row>80</xdr:row>
                    <xdr:rowOff>190500</xdr:rowOff>
                  </from>
                  <to>
                    <xdr:col>4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38" name="Check Box 504">
              <controlPr defaultSize="0" autoFill="0" autoLine="0" autoPict="0">
                <anchor moveWithCells="1">
                  <from>
                    <xdr:col>3</xdr:col>
                    <xdr:colOff>28575</xdr:colOff>
                    <xdr:row>81</xdr:row>
                    <xdr:rowOff>171450</xdr:rowOff>
                  </from>
                  <to>
                    <xdr:col>4</xdr:col>
                    <xdr:colOff>38100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139" name="Check Box 508">
              <controlPr defaultSize="0" autoFill="0" autoLine="0" autoPict="0">
                <anchor moveWithCells="1">
                  <from>
                    <xdr:col>3</xdr:col>
                    <xdr:colOff>28575</xdr:colOff>
                    <xdr:row>85</xdr:row>
                    <xdr:rowOff>180975</xdr:rowOff>
                  </from>
                  <to>
                    <xdr:col>4</xdr:col>
                    <xdr:colOff>38100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140" name="Check Box 509">
              <controlPr defaultSize="0" autoFill="0" autoLine="0" autoPict="0">
                <anchor moveWithCells="1">
                  <from>
                    <xdr:col>5</xdr:col>
                    <xdr:colOff>28575</xdr:colOff>
                    <xdr:row>80</xdr:row>
                    <xdr:rowOff>190500</xdr:rowOff>
                  </from>
                  <to>
                    <xdr:col>6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41" name="Check Box 516">
              <controlPr defaultSize="0" autoFill="0" autoLine="0" autoPict="0">
                <anchor moveWithCells="1">
                  <from>
                    <xdr:col>5</xdr:col>
                    <xdr:colOff>28575</xdr:colOff>
                    <xdr:row>85</xdr:row>
                    <xdr:rowOff>180975</xdr:rowOff>
                  </from>
                  <to>
                    <xdr:col>6</xdr:col>
                    <xdr:colOff>47625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142" name="Check Box 517">
              <controlPr defaultSize="0" autoFill="0" autoLine="0" autoPict="0">
                <anchor moveWithCells="1">
                  <from>
                    <xdr:col>7</xdr:col>
                    <xdr:colOff>28575</xdr:colOff>
                    <xdr:row>80</xdr:row>
                    <xdr:rowOff>190500</xdr:rowOff>
                  </from>
                  <to>
                    <xdr:col>8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43" name="Check Box 524">
              <controlPr defaultSize="0" autoFill="0" autoLine="0" autoPict="0">
                <anchor moveWithCells="1">
                  <from>
                    <xdr:col>7</xdr:col>
                    <xdr:colOff>28575</xdr:colOff>
                    <xdr:row>85</xdr:row>
                    <xdr:rowOff>180975</xdr:rowOff>
                  </from>
                  <to>
                    <xdr:col>8</xdr:col>
                    <xdr:colOff>47625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44" name="Check Box 525">
              <controlPr defaultSize="0" autoFill="0" autoLine="0" autoPict="0">
                <anchor moveWithCells="1">
                  <from>
                    <xdr:col>9</xdr:col>
                    <xdr:colOff>28575</xdr:colOff>
                    <xdr:row>80</xdr:row>
                    <xdr:rowOff>190500</xdr:rowOff>
                  </from>
                  <to>
                    <xdr:col>10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45" name="Check Box 532">
              <controlPr defaultSize="0" autoFill="0" autoLine="0" autoPict="0">
                <anchor moveWithCells="1">
                  <from>
                    <xdr:col>9</xdr:col>
                    <xdr:colOff>28575</xdr:colOff>
                    <xdr:row>85</xdr:row>
                    <xdr:rowOff>180975</xdr:rowOff>
                  </from>
                  <to>
                    <xdr:col>10</xdr:col>
                    <xdr:colOff>47625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46" name="Check Box 542">
              <controlPr defaultSize="0" autoFill="0" autoLine="0" autoPict="0">
                <anchor moveWithCells="1">
                  <from>
                    <xdr:col>1</xdr:col>
                    <xdr:colOff>28575</xdr:colOff>
                    <xdr:row>92</xdr:row>
                    <xdr:rowOff>171450</xdr:rowOff>
                  </from>
                  <to>
                    <xdr:col>2</xdr:col>
                    <xdr:colOff>47625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47" name="Check Box 543">
              <controlPr defaultSize="0" autoFill="0" autoLine="0" autoPict="0">
                <anchor moveWithCells="1">
                  <from>
                    <xdr:col>1</xdr:col>
                    <xdr:colOff>28575</xdr:colOff>
                    <xdr:row>93</xdr:row>
                    <xdr:rowOff>171450</xdr:rowOff>
                  </from>
                  <to>
                    <xdr:col>2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48" name="Check Box 544">
              <controlPr defaultSize="0" autoFill="0" autoLine="0" autoPict="0">
                <anchor moveWithCells="1">
                  <from>
                    <xdr:col>1</xdr:col>
                    <xdr:colOff>28575</xdr:colOff>
                    <xdr:row>95</xdr:row>
                    <xdr:rowOff>171450</xdr:rowOff>
                  </from>
                  <to>
                    <xdr:col>2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49" name="Check Box 546">
              <controlPr defaultSize="0" autoFill="0" autoLine="0" autoPict="0">
                <anchor moveWithCells="1">
                  <from>
                    <xdr:col>3</xdr:col>
                    <xdr:colOff>28575</xdr:colOff>
                    <xdr:row>92</xdr:row>
                    <xdr:rowOff>180975</xdr:rowOff>
                  </from>
                  <to>
                    <xdr:col>4</xdr:col>
                    <xdr:colOff>38100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50" name="Check Box 548">
              <controlPr defaultSize="0" autoFill="0" autoLine="0" autoPict="0">
                <anchor moveWithCells="1">
                  <from>
                    <xdr:col>3</xdr:col>
                    <xdr:colOff>28575</xdr:colOff>
                    <xdr:row>95</xdr:row>
                    <xdr:rowOff>171450</xdr:rowOff>
                  </from>
                  <to>
                    <xdr:col>4</xdr:col>
                    <xdr:colOff>38100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51" name="Check Box 550">
              <controlPr defaultSize="0" autoFill="0" autoLine="0" autoPict="0">
                <anchor moveWithCells="1">
                  <from>
                    <xdr:col>5</xdr:col>
                    <xdr:colOff>28575</xdr:colOff>
                    <xdr:row>92</xdr:row>
                    <xdr:rowOff>180975</xdr:rowOff>
                  </from>
                  <to>
                    <xdr:col>6</xdr:col>
                    <xdr:colOff>47625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152" name="Check Box 552">
              <controlPr defaultSize="0" autoFill="0" autoLine="0" autoPict="0">
                <anchor moveWithCells="1">
                  <from>
                    <xdr:col>5</xdr:col>
                    <xdr:colOff>28575</xdr:colOff>
                    <xdr:row>95</xdr:row>
                    <xdr:rowOff>171450</xdr:rowOff>
                  </from>
                  <to>
                    <xdr:col>6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153" name="Check Box 554">
              <controlPr defaultSize="0" autoFill="0" autoLine="0" autoPict="0">
                <anchor moveWithCells="1">
                  <from>
                    <xdr:col>7</xdr:col>
                    <xdr:colOff>28575</xdr:colOff>
                    <xdr:row>92</xdr:row>
                    <xdr:rowOff>180975</xdr:rowOff>
                  </from>
                  <to>
                    <xdr:col>8</xdr:col>
                    <xdr:colOff>47625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54" name="Check Box 556">
              <controlPr defaultSize="0" autoFill="0" autoLine="0" autoPict="0">
                <anchor moveWithCells="1">
                  <from>
                    <xdr:col>7</xdr:col>
                    <xdr:colOff>28575</xdr:colOff>
                    <xdr:row>95</xdr:row>
                    <xdr:rowOff>171450</xdr:rowOff>
                  </from>
                  <to>
                    <xdr:col>8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55" name="Check Box 558">
              <controlPr defaultSize="0" autoFill="0" autoLine="0" autoPict="0">
                <anchor moveWithCells="1">
                  <from>
                    <xdr:col>9</xdr:col>
                    <xdr:colOff>28575</xdr:colOff>
                    <xdr:row>92</xdr:row>
                    <xdr:rowOff>180975</xdr:rowOff>
                  </from>
                  <to>
                    <xdr:col>10</xdr:col>
                    <xdr:colOff>47625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156" name="Check Box 560">
              <controlPr defaultSize="0" autoFill="0" autoLine="0" autoPict="0">
                <anchor moveWithCells="1">
                  <from>
                    <xdr:col>9</xdr:col>
                    <xdr:colOff>28575</xdr:colOff>
                    <xdr:row>95</xdr:row>
                    <xdr:rowOff>171450</xdr:rowOff>
                  </from>
                  <to>
                    <xdr:col>10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157" name="Check Box 561">
              <controlPr defaultSize="0" autoFill="0" autoLine="0" autoPict="0">
                <anchor moveWithCells="1">
                  <from>
                    <xdr:col>1</xdr:col>
                    <xdr:colOff>28575</xdr:colOff>
                    <xdr:row>98</xdr:row>
                    <xdr:rowOff>190500</xdr:rowOff>
                  </from>
                  <to>
                    <xdr:col>2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158" name="Check Box 562">
              <controlPr defaultSize="0" autoFill="0" autoLine="0" autoPict="0">
                <anchor moveWithCells="1">
                  <from>
                    <xdr:col>1</xdr:col>
                    <xdr:colOff>28575</xdr:colOff>
                    <xdr:row>96</xdr:row>
                    <xdr:rowOff>171450</xdr:rowOff>
                  </from>
                  <to>
                    <xdr:col>2</xdr:col>
                    <xdr:colOff>47625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159" name="Check Box 563">
              <controlPr defaultSize="0" autoFill="0" autoLine="0" autoPict="0">
                <anchor moveWithCells="1">
                  <from>
                    <xdr:col>1</xdr:col>
                    <xdr:colOff>28575</xdr:colOff>
                    <xdr:row>97</xdr:row>
                    <xdr:rowOff>171450</xdr:rowOff>
                  </from>
                  <to>
                    <xdr:col>2</xdr:col>
                    <xdr:colOff>47625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160" name="Check Box 565">
              <controlPr defaultSize="0" autoFill="0" autoLine="0" autoPict="0">
                <anchor moveWithCells="1">
                  <from>
                    <xdr:col>1</xdr:col>
                    <xdr:colOff>28575</xdr:colOff>
                    <xdr:row>101</xdr:row>
                    <xdr:rowOff>190500</xdr:rowOff>
                  </from>
                  <to>
                    <xdr:col>2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161" name="Check Box 566">
              <controlPr defaultSize="0" autoFill="0" autoLine="0" autoPict="0">
                <anchor moveWithCells="1">
                  <from>
                    <xdr:col>1</xdr:col>
                    <xdr:colOff>28575</xdr:colOff>
                    <xdr:row>100</xdr:row>
                    <xdr:rowOff>0</xdr:rowOff>
                  </from>
                  <to>
                    <xdr:col>2</xdr:col>
                    <xdr:colOff>47625</xdr:colOff>
                    <xdr:row>101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162" name="Check Box 567">
              <controlPr defaultSize="0" autoFill="0" autoLine="0" autoPict="0">
                <anchor moveWithCells="1">
                  <from>
                    <xdr:col>1</xdr:col>
                    <xdr:colOff>28575</xdr:colOff>
                    <xdr:row>100</xdr:row>
                    <xdr:rowOff>171450</xdr:rowOff>
                  </from>
                  <to>
                    <xdr:col>2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163" name="Check Box 568">
              <controlPr defaultSize="0" autoFill="0" autoLine="0" autoPict="0">
                <anchor moveWithCells="1">
                  <from>
                    <xdr:col>3</xdr:col>
                    <xdr:colOff>28575</xdr:colOff>
                    <xdr:row>98</xdr:row>
                    <xdr:rowOff>190500</xdr:rowOff>
                  </from>
                  <to>
                    <xdr:col>4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164" name="Check Box 569">
              <controlPr defaultSize="0" autoFill="0" autoLine="0" autoPict="0">
                <anchor moveWithCells="1">
                  <from>
                    <xdr:col>3</xdr:col>
                    <xdr:colOff>28575</xdr:colOff>
                    <xdr:row>96</xdr:row>
                    <xdr:rowOff>171450</xdr:rowOff>
                  </from>
                  <to>
                    <xdr:col>4</xdr:col>
                    <xdr:colOff>38100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165" name="Check Box 572">
              <controlPr defaultSize="0" autoFill="0" autoLine="0" autoPict="0">
                <anchor moveWithCells="1">
                  <from>
                    <xdr:col>3</xdr:col>
                    <xdr:colOff>28575</xdr:colOff>
                    <xdr:row>101</xdr:row>
                    <xdr:rowOff>190500</xdr:rowOff>
                  </from>
                  <to>
                    <xdr:col>4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166" name="Check Box 574">
              <controlPr defaultSize="0" autoFill="0" autoLine="0" autoPict="0">
                <anchor moveWithCells="1">
                  <from>
                    <xdr:col>3</xdr:col>
                    <xdr:colOff>28575</xdr:colOff>
                    <xdr:row>100</xdr:row>
                    <xdr:rowOff>171450</xdr:rowOff>
                  </from>
                  <to>
                    <xdr:col>4</xdr:col>
                    <xdr:colOff>38100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167" name="Check Box 575">
              <controlPr defaultSize="0" autoFill="0" autoLine="0" autoPict="0">
                <anchor moveWithCells="1">
                  <from>
                    <xdr:col>5</xdr:col>
                    <xdr:colOff>28575</xdr:colOff>
                    <xdr:row>98</xdr:row>
                    <xdr:rowOff>190500</xdr:rowOff>
                  </from>
                  <to>
                    <xdr:col>6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168" name="Check Box 576">
              <controlPr defaultSize="0" autoFill="0" autoLine="0" autoPict="0">
                <anchor moveWithCells="1">
                  <from>
                    <xdr:col>5</xdr:col>
                    <xdr:colOff>28575</xdr:colOff>
                    <xdr:row>96</xdr:row>
                    <xdr:rowOff>171450</xdr:rowOff>
                  </from>
                  <to>
                    <xdr:col>6</xdr:col>
                    <xdr:colOff>47625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169" name="Check Box 579">
              <controlPr defaultSize="0" autoFill="0" autoLine="0" autoPict="0">
                <anchor moveWithCells="1">
                  <from>
                    <xdr:col>5</xdr:col>
                    <xdr:colOff>28575</xdr:colOff>
                    <xdr:row>101</xdr:row>
                    <xdr:rowOff>190500</xdr:rowOff>
                  </from>
                  <to>
                    <xdr:col>6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170" name="Check Box 581">
              <controlPr defaultSize="0" autoFill="0" autoLine="0" autoPict="0">
                <anchor moveWithCells="1">
                  <from>
                    <xdr:col>5</xdr:col>
                    <xdr:colOff>28575</xdr:colOff>
                    <xdr:row>100</xdr:row>
                    <xdr:rowOff>171450</xdr:rowOff>
                  </from>
                  <to>
                    <xdr:col>6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171" name="Check Box 586">
              <controlPr defaultSize="0" autoFill="0" autoLine="0" autoPict="0">
                <anchor moveWithCells="1">
                  <from>
                    <xdr:col>7</xdr:col>
                    <xdr:colOff>28575</xdr:colOff>
                    <xdr:row>101</xdr:row>
                    <xdr:rowOff>190500</xdr:rowOff>
                  </from>
                  <to>
                    <xdr:col>8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172" name="Check Box 588">
              <controlPr defaultSize="0" autoFill="0" autoLine="0" autoPict="0">
                <anchor moveWithCells="1">
                  <from>
                    <xdr:col>7</xdr:col>
                    <xdr:colOff>28575</xdr:colOff>
                    <xdr:row>100</xdr:row>
                    <xdr:rowOff>171450</xdr:rowOff>
                  </from>
                  <to>
                    <xdr:col>8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173" name="Check Box 593">
              <controlPr defaultSize="0" autoFill="0" autoLine="0" autoPict="0">
                <anchor moveWithCells="1">
                  <from>
                    <xdr:col>9</xdr:col>
                    <xdr:colOff>28575</xdr:colOff>
                    <xdr:row>101</xdr:row>
                    <xdr:rowOff>190500</xdr:rowOff>
                  </from>
                  <to>
                    <xdr:col>10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174" name="Check Box 595">
              <controlPr defaultSize="0" autoFill="0" autoLine="0" autoPict="0">
                <anchor moveWithCells="1">
                  <from>
                    <xdr:col>9</xdr:col>
                    <xdr:colOff>28575</xdr:colOff>
                    <xdr:row>100</xdr:row>
                    <xdr:rowOff>171450</xdr:rowOff>
                  </from>
                  <to>
                    <xdr:col>10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175" name="Check Box 610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171450</xdr:rowOff>
                  </from>
                  <to>
                    <xdr:col>2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176" name="Check Box 635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177" name="Check Box 636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180975</xdr:rowOff>
                  </from>
                  <to>
                    <xdr:col>2</xdr:col>
                    <xdr:colOff>28575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178" name="Check Box 640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180975</xdr:rowOff>
                  </from>
                  <to>
                    <xdr:col>2</xdr:col>
                    <xdr:colOff>28575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79" name="Check Box 678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0</xdr:rowOff>
                  </from>
                  <to>
                    <xdr:col>2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180" name="Check Box 689">
              <controlPr defaultSize="0" autoFill="0" autoLine="0" autoPict="0">
                <anchor moveWithCells="1">
                  <from>
                    <xdr:col>1</xdr:col>
                    <xdr:colOff>28575</xdr:colOff>
                    <xdr:row>77</xdr:row>
                    <xdr:rowOff>180975</xdr:rowOff>
                  </from>
                  <to>
                    <xdr:col>2</xdr:col>
                    <xdr:colOff>28575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181" name="Check Box 691">
              <controlPr defaultSize="0" autoFill="0" autoLine="0" autoPict="0">
                <anchor moveWithCells="1">
                  <from>
                    <xdr:col>1</xdr:col>
                    <xdr:colOff>28575</xdr:colOff>
                    <xdr:row>94</xdr:row>
                    <xdr:rowOff>171450</xdr:rowOff>
                  </from>
                  <to>
                    <xdr:col>2</xdr:col>
                    <xdr:colOff>47625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82" name="Check Box 700">
              <controlPr defaultSize="0" autoFill="0" autoLine="0" autoPict="0">
                <anchor moveWithCells="1">
                  <from>
                    <xdr:col>1</xdr:col>
                    <xdr:colOff>28575</xdr:colOff>
                    <xdr:row>103</xdr:row>
                    <xdr:rowOff>190500</xdr:rowOff>
                  </from>
                  <to>
                    <xdr:col>2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83" name="Check Box 701">
              <controlPr defaultSize="0" autoFill="0" autoLine="0" autoPict="0">
                <anchor moveWithCells="1">
                  <from>
                    <xdr:col>1</xdr:col>
                    <xdr:colOff>28575</xdr:colOff>
                    <xdr:row>102</xdr:row>
                    <xdr:rowOff>171450</xdr:rowOff>
                  </from>
                  <to>
                    <xdr:col>2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84" name="Check Box 702">
              <controlPr defaultSize="0" autoFill="0" autoLine="0" autoPict="0">
                <anchor moveWithCells="1">
                  <from>
                    <xdr:col>3</xdr:col>
                    <xdr:colOff>19050</xdr:colOff>
                    <xdr:row>103</xdr:row>
                    <xdr:rowOff>190500</xdr:rowOff>
                  </from>
                  <to>
                    <xdr:col>4</xdr:col>
                    <xdr:colOff>19050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85" name="Check Box 703">
              <controlPr defaultSize="0" autoFill="0" autoLine="0" autoPict="0">
                <anchor moveWithCells="1">
                  <from>
                    <xdr:col>3</xdr:col>
                    <xdr:colOff>19050</xdr:colOff>
                    <xdr:row>102</xdr:row>
                    <xdr:rowOff>171450</xdr:rowOff>
                  </from>
                  <to>
                    <xdr:col>4</xdr:col>
                    <xdr:colOff>38100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86" name="Check Box 705">
              <controlPr defaultSize="0" autoFill="0" autoLine="0" autoPict="0">
                <anchor moveWithCells="1">
                  <from>
                    <xdr:col>5</xdr:col>
                    <xdr:colOff>28575</xdr:colOff>
                    <xdr:row>102</xdr:row>
                    <xdr:rowOff>171450</xdr:rowOff>
                  </from>
                  <to>
                    <xdr:col>6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87" name="Check Box 707">
              <controlPr defaultSize="0" autoFill="0" autoLine="0" autoPict="0">
                <anchor moveWithCells="1">
                  <from>
                    <xdr:col>7</xdr:col>
                    <xdr:colOff>28575</xdr:colOff>
                    <xdr:row>102</xdr:row>
                    <xdr:rowOff>171450</xdr:rowOff>
                  </from>
                  <to>
                    <xdr:col>8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88" name="Check Box 709">
              <controlPr defaultSize="0" autoFill="0" autoLine="0" autoPict="0">
                <anchor moveWithCells="1">
                  <from>
                    <xdr:col>9</xdr:col>
                    <xdr:colOff>28575</xdr:colOff>
                    <xdr:row>102</xdr:row>
                    <xdr:rowOff>171450</xdr:rowOff>
                  </from>
                  <to>
                    <xdr:col>10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89" name="Check Box 710">
              <controlPr defaultSize="0" autoFill="0" autoLine="0" autoPict="0">
                <anchor moveWithCells="1">
                  <from>
                    <xdr:col>1</xdr:col>
                    <xdr:colOff>28575</xdr:colOff>
                    <xdr:row>105</xdr:row>
                    <xdr:rowOff>190500</xdr:rowOff>
                  </from>
                  <to>
                    <xdr:col>2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90" name="Check Box 711">
              <controlPr defaultSize="0" autoFill="0" autoLine="0" autoPict="0">
                <anchor moveWithCells="1">
                  <from>
                    <xdr:col>1</xdr:col>
                    <xdr:colOff>19050</xdr:colOff>
                    <xdr:row>105</xdr:row>
                    <xdr:rowOff>0</xdr:rowOff>
                  </from>
                  <to>
                    <xdr:col>2</xdr:col>
                    <xdr:colOff>38100</xdr:colOff>
                    <xdr:row>106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91" name="Check Box 712">
              <controlPr defaultSize="0" autoFill="0" autoLine="0" autoPict="0">
                <anchor moveWithCells="1">
                  <from>
                    <xdr:col>3</xdr:col>
                    <xdr:colOff>28575</xdr:colOff>
                    <xdr:row>105</xdr:row>
                    <xdr:rowOff>190500</xdr:rowOff>
                  </from>
                  <to>
                    <xdr:col>4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92" name="Check Box 714">
              <controlPr defaultSize="0" autoFill="0" autoLine="0" autoPict="0">
                <anchor moveWithCells="1">
                  <from>
                    <xdr:col>5</xdr:col>
                    <xdr:colOff>28575</xdr:colOff>
                    <xdr:row>105</xdr:row>
                    <xdr:rowOff>190500</xdr:rowOff>
                  </from>
                  <to>
                    <xdr:col>6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93" name="Check Box 716">
              <controlPr defaultSize="0" autoFill="0" autoLine="0" autoPict="0">
                <anchor moveWithCells="1">
                  <from>
                    <xdr:col>7</xdr:col>
                    <xdr:colOff>28575</xdr:colOff>
                    <xdr:row>105</xdr:row>
                    <xdr:rowOff>190500</xdr:rowOff>
                  </from>
                  <to>
                    <xdr:col>8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94" name="Check Box 718">
              <controlPr defaultSize="0" autoFill="0" autoLine="0" autoPict="0">
                <anchor moveWithCells="1">
                  <from>
                    <xdr:col>9</xdr:col>
                    <xdr:colOff>28575</xdr:colOff>
                    <xdr:row>105</xdr:row>
                    <xdr:rowOff>190500</xdr:rowOff>
                  </from>
                  <to>
                    <xdr:col>10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95" name="Check Box 731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171450</xdr:rowOff>
                  </from>
                  <to>
                    <xdr:col>2</xdr:col>
                    <xdr:colOff>47625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196" name="Check Box 740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0</xdr:rowOff>
                  </from>
                  <to>
                    <xdr:col>2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97" name="Check Box 741">
              <controlPr defaultSize="0" autoFill="0" autoLine="0" autoPict="0">
                <anchor moveWithCells="1">
                  <from>
                    <xdr:col>1</xdr:col>
                    <xdr:colOff>28575</xdr:colOff>
                    <xdr:row>109</xdr:row>
                    <xdr:rowOff>190500</xdr:rowOff>
                  </from>
                  <to>
                    <xdr:col>2</xdr:col>
                    <xdr:colOff>47625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98" name="Check Box 742">
              <controlPr defaultSize="0" autoFill="0" autoLine="0" autoPict="0">
                <anchor moveWithCells="1">
                  <from>
                    <xdr:col>3</xdr:col>
                    <xdr:colOff>28575</xdr:colOff>
                    <xdr:row>111</xdr:row>
                    <xdr:rowOff>0</xdr:rowOff>
                  </from>
                  <to>
                    <xdr:col>4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99" name="Check Box 743">
              <controlPr defaultSize="0" autoFill="0" autoLine="0" autoPict="0">
                <anchor moveWithCells="1">
                  <from>
                    <xdr:col>3</xdr:col>
                    <xdr:colOff>28575</xdr:colOff>
                    <xdr:row>109</xdr:row>
                    <xdr:rowOff>180975</xdr:rowOff>
                  </from>
                  <to>
                    <xdr:col>4</xdr:col>
                    <xdr:colOff>47625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200" name="Check Box 744">
              <controlPr defaultSize="0" autoFill="0" autoLine="0" autoPict="0">
                <anchor moveWithCells="1">
                  <from>
                    <xdr:col>5</xdr:col>
                    <xdr:colOff>28575</xdr:colOff>
                    <xdr:row>110</xdr:row>
                    <xdr:rowOff>190500</xdr:rowOff>
                  </from>
                  <to>
                    <xdr:col>6</xdr:col>
                    <xdr:colOff>28575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201" name="Check Box 745">
              <controlPr defaultSize="0" autoFill="0" autoLine="0" autoPict="0">
                <anchor moveWithCells="1">
                  <from>
                    <xdr:col>5</xdr:col>
                    <xdr:colOff>28575</xdr:colOff>
                    <xdr:row>109</xdr:row>
                    <xdr:rowOff>171450</xdr:rowOff>
                  </from>
                  <to>
                    <xdr:col>6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202" name="Check Box 746">
              <controlPr defaultSize="0" autoFill="0" autoLine="0" autoPict="0">
                <anchor moveWithCells="1">
                  <from>
                    <xdr:col>7</xdr:col>
                    <xdr:colOff>28575</xdr:colOff>
                    <xdr:row>110</xdr:row>
                    <xdr:rowOff>190500</xdr:rowOff>
                  </from>
                  <to>
                    <xdr:col>8</xdr:col>
                    <xdr:colOff>28575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203" name="Check Box 747">
              <controlPr defaultSize="0" autoFill="0" autoLine="0" autoPict="0">
                <anchor moveWithCells="1">
                  <from>
                    <xdr:col>7</xdr:col>
                    <xdr:colOff>28575</xdr:colOff>
                    <xdr:row>109</xdr:row>
                    <xdr:rowOff>171450</xdr:rowOff>
                  </from>
                  <to>
                    <xdr:col>8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204" name="Check Box 748">
              <controlPr defaultSize="0" autoFill="0" autoLine="0" autoPict="0">
                <anchor moveWithCells="1">
                  <from>
                    <xdr:col>9</xdr:col>
                    <xdr:colOff>28575</xdr:colOff>
                    <xdr:row>111</xdr:row>
                    <xdr:rowOff>0</xdr:rowOff>
                  </from>
                  <to>
                    <xdr:col>10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205" name="Check Box 749">
              <controlPr defaultSize="0" autoFill="0" autoLine="0" autoPict="0">
                <anchor moveWithCells="1">
                  <from>
                    <xdr:col>9</xdr:col>
                    <xdr:colOff>28575</xdr:colOff>
                    <xdr:row>109</xdr:row>
                    <xdr:rowOff>171450</xdr:rowOff>
                  </from>
                  <to>
                    <xdr:col>10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206" name="Check Box 751">
              <controlPr defaultSize="0" autoFill="0" autoLine="0" autoPict="0">
                <anchor moveWithCells="1">
                  <from>
                    <xdr:col>3</xdr:col>
                    <xdr:colOff>28575</xdr:colOff>
                    <xdr:row>111</xdr:row>
                    <xdr:rowOff>190500</xdr:rowOff>
                  </from>
                  <to>
                    <xdr:col>4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207" name="Check Box 752">
              <controlPr defaultSize="0" autoFill="0" autoLine="0" autoPict="0">
                <anchor moveWithCells="1">
                  <from>
                    <xdr:col>5</xdr:col>
                    <xdr:colOff>28575</xdr:colOff>
                    <xdr:row>111</xdr:row>
                    <xdr:rowOff>190500</xdr:rowOff>
                  </from>
                  <to>
                    <xdr:col>6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208" name="Check Box 756">
              <controlPr defaultSize="0" autoFill="0" autoLine="0" autoPict="0">
                <anchor moveWithCells="1">
                  <from>
                    <xdr:col>1</xdr:col>
                    <xdr:colOff>28575</xdr:colOff>
                    <xdr:row>107</xdr:row>
                    <xdr:rowOff>0</xdr:rowOff>
                  </from>
                  <to>
                    <xdr:col>2</xdr:col>
                    <xdr:colOff>47625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209" name="Check Box 757">
              <controlPr defaultSize="0" autoFill="0" autoLine="0" autoPict="0">
                <anchor moveWithCells="1">
                  <from>
                    <xdr:col>1</xdr:col>
                    <xdr:colOff>28575</xdr:colOff>
                    <xdr:row>114</xdr:row>
                    <xdr:rowOff>0</xdr:rowOff>
                  </from>
                  <to>
                    <xdr:col>2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210" name="Check Box 759">
              <controlPr defaultSize="0" autoFill="0" autoLine="0" autoPict="0">
                <anchor moveWithCells="1">
                  <from>
                    <xdr:col>3</xdr:col>
                    <xdr:colOff>19050</xdr:colOff>
                    <xdr:row>114</xdr:row>
                    <xdr:rowOff>0</xdr:rowOff>
                  </from>
                  <to>
                    <xdr:col>4</xdr:col>
                    <xdr:colOff>19050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211" name="Check Box 760">
              <controlPr defaultSize="0" autoFill="0" autoLine="0" autoPict="0">
                <anchor moveWithCells="1">
                  <from>
                    <xdr:col>5</xdr:col>
                    <xdr:colOff>28575</xdr:colOff>
                    <xdr:row>114</xdr:row>
                    <xdr:rowOff>0</xdr:rowOff>
                  </from>
                  <to>
                    <xdr:col>6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212" name="Check Box 768">
              <controlPr defaultSize="0" autoFill="0" autoLine="0" autoPict="0">
                <anchor moveWithCells="1">
                  <from>
                    <xdr:col>5</xdr:col>
                    <xdr:colOff>28575</xdr:colOff>
                    <xdr:row>113</xdr:row>
                    <xdr:rowOff>180975</xdr:rowOff>
                  </from>
                  <to>
                    <xdr:col>6</xdr:col>
                    <xdr:colOff>47625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213" name="Check Box 777">
              <controlPr defaultSize="0" autoFill="0" autoLine="0" autoPict="0">
                <anchor moveWithCells="1">
                  <from>
                    <xdr:col>1</xdr:col>
                    <xdr:colOff>28575</xdr:colOff>
                    <xdr:row>118</xdr:row>
                    <xdr:rowOff>190500</xdr:rowOff>
                  </from>
                  <to>
                    <xdr:col>2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214" name="Check Box 778">
              <controlPr defaultSize="0" autoFill="0" autoLine="0" autoPict="0">
                <anchor moveWithCells="1">
                  <from>
                    <xdr:col>1</xdr:col>
                    <xdr:colOff>19050</xdr:colOff>
                    <xdr:row>117</xdr:row>
                    <xdr:rowOff>171450</xdr:rowOff>
                  </from>
                  <to>
                    <xdr:col>2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215" name="Check Box 779">
              <controlPr defaultSize="0" autoFill="0" autoLine="0" autoPict="0">
                <anchor moveWithCells="1">
                  <from>
                    <xdr:col>3</xdr:col>
                    <xdr:colOff>19050</xdr:colOff>
                    <xdr:row>118</xdr:row>
                    <xdr:rowOff>190500</xdr:rowOff>
                  </from>
                  <to>
                    <xdr:col>4</xdr:col>
                    <xdr:colOff>19050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216" name="Check Box 780">
              <controlPr defaultSize="0" autoFill="0" autoLine="0" autoPict="0">
                <anchor moveWithCells="1">
                  <from>
                    <xdr:col>5</xdr:col>
                    <xdr:colOff>28575</xdr:colOff>
                    <xdr:row>118</xdr:row>
                    <xdr:rowOff>190500</xdr:rowOff>
                  </from>
                  <to>
                    <xdr:col>6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217" name="Check Box 781">
              <controlPr defaultSize="0" autoFill="0" autoLine="0" autoPict="0">
                <anchor moveWithCells="1">
                  <from>
                    <xdr:col>7</xdr:col>
                    <xdr:colOff>28575</xdr:colOff>
                    <xdr:row>118</xdr:row>
                    <xdr:rowOff>190500</xdr:rowOff>
                  </from>
                  <to>
                    <xdr:col>8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218" name="Check Box 782">
              <controlPr defaultSize="0" autoFill="0" autoLine="0" autoPict="0">
                <anchor moveWithCells="1">
                  <from>
                    <xdr:col>9</xdr:col>
                    <xdr:colOff>28575</xdr:colOff>
                    <xdr:row>118</xdr:row>
                    <xdr:rowOff>190500</xdr:rowOff>
                  </from>
                  <to>
                    <xdr:col>10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219" name="Check Box 783">
              <controlPr defaultSize="0" autoFill="0" autoLine="0" autoPict="0">
                <anchor moveWithCells="1">
                  <from>
                    <xdr:col>1</xdr:col>
                    <xdr:colOff>19050</xdr:colOff>
                    <xdr:row>115</xdr:row>
                    <xdr:rowOff>190500</xdr:rowOff>
                  </from>
                  <to>
                    <xdr:col>2</xdr:col>
                    <xdr:colOff>19050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220" name="Check Box 784">
              <controlPr defaultSize="0" autoFill="0" autoLine="0" autoPict="0">
                <anchor moveWithCells="1">
                  <from>
                    <xdr:col>1</xdr:col>
                    <xdr:colOff>19050</xdr:colOff>
                    <xdr:row>114</xdr:row>
                    <xdr:rowOff>180975</xdr:rowOff>
                  </from>
                  <to>
                    <xdr:col>2</xdr:col>
                    <xdr:colOff>38100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221" name="Check Box 785">
              <controlPr defaultSize="0" autoFill="0" autoLine="0" autoPict="0">
                <anchor moveWithCells="1">
                  <from>
                    <xdr:col>3</xdr:col>
                    <xdr:colOff>19050</xdr:colOff>
                    <xdr:row>115</xdr:row>
                    <xdr:rowOff>190500</xdr:rowOff>
                  </from>
                  <to>
                    <xdr:col>4</xdr:col>
                    <xdr:colOff>19050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222" name="Check Box 787">
              <controlPr defaultSize="0" autoFill="0" autoLine="0" autoPict="0">
                <anchor moveWithCells="1">
                  <from>
                    <xdr:col>5</xdr:col>
                    <xdr:colOff>28575</xdr:colOff>
                    <xdr:row>115</xdr:row>
                    <xdr:rowOff>190500</xdr:rowOff>
                  </from>
                  <to>
                    <xdr:col>6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223" name="Check Box 789">
              <controlPr defaultSize="0" autoFill="0" autoLine="0" autoPict="0">
                <anchor moveWithCells="1">
                  <from>
                    <xdr:col>7</xdr:col>
                    <xdr:colOff>28575</xdr:colOff>
                    <xdr:row>115</xdr:row>
                    <xdr:rowOff>190500</xdr:rowOff>
                  </from>
                  <to>
                    <xdr:col>8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224" name="Check Box 791">
              <controlPr defaultSize="0" autoFill="0" autoLine="0" autoPict="0">
                <anchor moveWithCells="1">
                  <from>
                    <xdr:col>9</xdr:col>
                    <xdr:colOff>28575</xdr:colOff>
                    <xdr:row>115</xdr:row>
                    <xdr:rowOff>190500</xdr:rowOff>
                  </from>
                  <to>
                    <xdr:col>10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225" name="Check Box 798">
              <controlPr defaultSize="0" autoFill="0" autoLine="0" autoPict="0">
                <anchor moveWithCells="1">
                  <from>
                    <xdr:col>1</xdr:col>
                    <xdr:colOff>28575</xdr:colOff>
                    <xdr:row>120</xdr:row>
                    <xdr:rowOff>180975</xdr:rowOff>
                  </from>
                  <to>
                    <xdr:col>2</xdr:col>
                    <xdr:colOff>47625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226" name="Check Box 802">
              <controlPr defaultSize="0" autoFill="0" autoLine="0" autoPict="0">
                <anchor moveWithCells="1">
                  <from>
                    <xdr:col>1</xdr:col>
                    <xdr:colOff>19050</xdr:colOff>
                    <xdr:row>122</xdr:row>
                    <xdr:rowOff>0</xdr:rowOff>
                  </from>
                  <to>
                    <xdr:col>2</xdr:col>
                    <xdr:colOff>19050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227" name="Check Box 803">
              <controlPr defaultSize="0" autoFill="0" autoLine="0" autoPict="0">
                <anchor moveWithCells="1">
                  <from>
                    <xdr:col>1</xdr:col>
                    <xdr:colOff>28575</xdr:colOff>
                    <xdr:row>119</xdr:row>
                    <xdr:rowOff>190500</xdr:rowOff>
                  </from>
                  <to>
                    <xdr:col>2</xdr:col>
                    <xdr:colOff>38100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228" name="Check Box 804">
              <controlPr defaultSize="0" autoFill="0" autoLine="0" autoPict="0">
                <anchor moveWithCells="1">
                  <from>
                    <xdr:col>3</xdr:col>
                    <xdr:colOff>19050</xdr:colOff>
                    <xdr:row>119</xdr:row>
                    <xdr:rowOff>190500</xdr:rowOff>
                  </from>
                  <to>
                    <xdr:col>4</xdr:col>
                    <xdr:colOff>19050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229" name="Check Box 805">
              <controlPr defaultSize="0" autoFill="0" autoLine="0" autoPict="0">
                <anchor moveWithCells="1">
                  <from>
                    <xdr:col>5</xdr:col>
                    <xdr:colOff>28575</xdr:colOff>
                    <xdr:row>119</xdr:row>
                    <xdr:rowOff>190500</xdr:rowOff>
                  </from>
                  <to>
                    <xdr:col>6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230" name="Check Box 806">
              <controlPr defaultSize="0" autoFill="0" autoLine="0" autoPict="0">
                <anchor moveWithCells="1">
                  <from>
                    <xdr:col>7</xdr:col>
                    <xdr:colOff>19050</xdr:colOff>
                    <xdr:row>120</xdr:row>
                    <xdr:rowOff>0</xdr:rowOff>
                  </from>
                  <to>
                    <xdr:col>8</xdr:col>
                    <xdr:colOff>19050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231" name="Check Box 807">
              <controlPr defaultSize="0" autoFill="0" autoLine="0" autoPict="0">
                <anchor moveWithCells="1">
                  <from>
                    <xdr:col>9</xdr:col>
                    <xdr:colOff>28575</xdr:colOff>
                    <xdr:row>119</xdr:row>
                    <xdr:rowOff>190500</xdr:rowOff>
                  </from>
                  <to>
                    <xdr:col>10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232" name="Check Box 1029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33" name="Check Box 1041">
              <controlPr defaultSize="0" autoFill="0" autoLine="0" autoPict="0">
                <anchor moveWithCells="1">
                  <from>
                    <xdr:col>1</xdr:col>
                    <xdr:colOff>9525</xdr:colOff>
                    <xdr:row>116</xdr:row>
                    <xdr:rowOff>190500</xdr:rowOff>
                  </from>
                  <to>
                    <xdr:col>2</xdr:col>
                    <xdr:colOff>9525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4" name="Check Box 1046">
              <controlPr defaultSize="0" autoFill="0" autoLine="0" autoPict="0">
                <anchor moveWithCells="1">
                  <from>
                    <xdr:col>1</xdr:col>
                    <xdr:colOff>28575</xdr:colOff>
                    <xdr:row>113</xdr:row>
                    <xdr:rowOff>0</xdr:rowOff>
                  </from>
                  <to>
                    <xdr:col>2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35" name="Check Box 1047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36" name="Check Box 1049">
              <controlPr defaultSize="0" autoFill="0" autoLine="0" autoPict="0">
                <anchor moveWithCells="1">
                  <from>
                    <xdr:col>2</xdr:col>
                    <xdr:colOff>952500</xdr:colOff>
                    <xdr:row>30</xdr:row>
                    <xdr:rowOff>161925</xdr:rowOff>
                  </from>
                  <to>
                    <xdr:col>4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37" name="Check Box 1050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0</xdr:rowOff>
                  </from>
                  <to>
                    <xdr:col>6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38" name="Check Box 1051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0</xdr:rowOff>
                  </from>
                  <to>
                    <xdr:col>8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39" name="Check Box 1053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40" name="Check Box 1054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41" name="Check Box 1056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0</xdr:rowOff>
                  </from>
                  <to>
                    <xdr:col>4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42" name="Check Box 1057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0</xdr:rowOff>
                  </from>
                  <to>
                    <xdr:col>6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43" name="Check Box 1058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0</xdr:rowOff>
                  </from>
                  <to>
                    <xdr:col>8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44" name="Check Box 1059">
              <controlPr defaultSize="0" autoFill="0" autoLine="0" autoPict="0">
                <anchor moveWithCells="1">
                  <from>
                    <xdr:col>9</xdr:col>
                    <xdr:colOff>19050</xdr:colOff>
                    <xdr:row>33</xdr:row>
                    <xdr:rowOff>0</xdr:rowOff>
                  </from>
                  <to>
                    <xdr:col>10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45" name="Check Box 1060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46" name="Check Box 1061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47" name="Check Box 1062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0</xdr:rowOff>
                  </from>
                  <to>
                    <xdr:col>4</xdr:col>
                    <xdr:colOff>38100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48" name="Check Box 1064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49" name="Check Box 1065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50" name="Check Box 1066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4</xdr:col>
                    <xdr:colOff>38100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51" name="Check Box 1067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0</xdr:rowOff>
                  </from>
                  <to>
                    <xdr:col>6</xdr:col>
                    <xdr:colOff>38100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52" name="Check Box 1068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0</xdr:rowOff>
                  </from>
                  <to>
                    <xdr:col>8</xdr:col>
                    <xdr:colOff>38100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53" name="Check Box 1069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54" name="Check Box 1070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55" name="Check Box 1071">
              <controlPr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0</xdr:rowOff>
                  </from>
                  <to>
                    <xdr:col>4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6" name="Check Box 1072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0</xdr:rowOff>
                  </from>
                  <to>
                    <xdr:col>6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7" name="Check Box 1073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0</xdr:rowOff>
                  </from>
                  <to>
                    <xdr:col>8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58" name="Check Box 1074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59" name="Check Box 1075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60" name="Check Box 1076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61" name="Check Box 1077">
              <controlPr defaultSize="0" autoFill="0" autoLine="0" autoPict="0">
                <anchor moveWithCells="1">
                  <from>
                    <xdr:col>5</xdr:col>
                    <xdr:colOff>19050</xdr:colOff>
                    <xdr:row>41</xdr:row>
                    <xdr:rowOff>0</xdr:rowOff>
                  </from>
                  <to>
                    <xdr:col>6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62" name="Check Box 1078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0</xdr:rowOff>
                  </from>
                  <to>
                    <xdr:col>8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63" name="Check Box 1079">
              <controlPr defaultSize="0" autoFill="0" autoLine="0" autoPict="0">
                <anchor moveWithCells="1">
                  <from>
                    <xdr:col>9</xdr:col>
                    <xdr:colOff>19050</xdr:colOff>
                    <xdr:row>41</xdr:row>
                    <xdr:rowOff>0</xdr:rowOff>
                  </from>
                  <to>
                    <xdr:col>10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64" name="Check Box 1080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65" name="Check Box 1082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0</xdr:rowOff>
                  </from>
                  <to>
                    <xdr:col>4</xdr:col>
                    <xdr:colOff>38100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66" name="Check Box 1083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67" name="Check Box 1084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0</xdr:rowOff>
                  </from>
                  <to>
                    <xdr:col>2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68" name="Check Box 1085">
              <controlPr defaultSize="0" autoFill="0" autoLine="0" autoPict="0">
                <anchor moveWithCells="1">
                  <from>
                    <xdr:col>3</xdr:col>
                    <xdr:colOff>19050</xdr:colOff>
                    <xdr:row>44</xdr:row>
                    <xdr:rowOff>0</xdr:rowOff>
                  </from>
                  <to>
                    <xdr:col>4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69" name="Check Box 1086">
              <controlPr defaultSize="0" autoFill="0" autoLine="0" autoPict="0">
                <anchor moveWithCells="1">
                  <from>
                    <xdr:col>5</xdr:col>
                    <xdr:colOff>19050</xdr:colOff>
                    <xdr:row>44</xdr:row>
                    <xdr:rowOff>0</xdr:rowOff>
                  </from>
                  <to>
                    <xdr:col>6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70" name="Check Box 1087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0</xdr:rowOff>
                  </from>
                  <to>
                    <xdr:col>8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71" name="Check Box 1088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0</xdr:rowOff>
                  </from>
                  <to>
                    <xdr:col>10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72" name="Check Box 1089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0</xdr:rowOff>
                  </from>
                  <to>
                    <xdr:col>2</xdr:col>
                    <xdr:colOff>38100</xdr:colOff>
                    <xdr:row>46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3"/>
  <sheetViews>
    <sheetView showZeros="0" zoomScaleNormal="100" workbookViewId="0">
      <selection activeCell="O8" sqref="O8"/>
    </sheetView>
  </sheetViews>
  <sheetFormatPr defaultColWidth="11.625" defaultRowHeight="15.95" customHeight="1" x14ac:dyDescent="0.15"/>
  <cols>
    <col min="1" max="1" width="14.625" style="6" customWidth="1"/>
    <col min="2" max="2" width="2.625" style="6" customWidth="1"/>
    <col min="3" max="3" width="12.625" style="6" customWidth="1"/>
    <col min="4" max="4" width="2.625" style="6" customWidth="1"/>
    <col min="5" max="5" width="12.625" style="6" customWidth="1"/>
    <col min="6" max="6" width="2.625" style="6" customWidth="1"/>
    <col min="7" max="7" width="12.625" style="6" customWidth="1"/>
    <col min="8" max="8" width="2.625" style="6" customWidth="1"/>
    <col min="9" max="9" width="12.625" style="6" customWidth="1"/>
    <col min="10" max="10" width="2.625" style="6" customWidth="1"/>
    <col min="11" max="11" width="12.625" style="6" customWidth="1"/>
    <col min="12" max="16" width="3.5" style="6" customWidth="1"/>
    <col min="17" max="16384" width="11.625" style="6"/>
  </cols>
  <sheetData>
    <row r="1" spans="1:17" ht="25.5" customHeight="1" x14ac:dyDescent="0.15">
      <c r="G1" s="7" t="s">
        <v>125</v>
      </c>
      <c r="H1" s="47"/>
      <c r="I1" s="47"/>
      <c r="J1" s="47"/>
      <c r="K1" s="47"/>
    </row>
    <row r="2" spans="1:17" ht="7.5" customHeight="1" x14ac:dyDescent="0.15">
      <c r="G2" s="8"/>
      <c r="H2" s="9"/>
      <c r="I2" s="9"/>
      <c r="J2" s="9"/>
      <c r="K2" s="9"/>
    </row>
    <row r="3" spans="1:17" ht="21" customHeight="1" x14ac:dyDescent="0.15">
      <c r="A3" s="50" t="s">
        <v>124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7" ht="15.95" customHeight="1" x14ac:dyDescent="0.15">
      <c r="A4" s="10" t="s">
        <v>126</v>
      </c>
      <c r="B4" s="45" t="s">
        <v>128</v>
      </c>
      <c r="C4" s="46"/>
      <c r="D4" s="46"/>
      <c r="E4" s="46"/>
      <c r="F4" s="46"/>
      <c r="G4" s="46"/>
      <c r="H4" s="46"/>
      <c r="I4" s="46"/>
      <c r="J4" s="46"/>
      <c r="K4" s="46"/>
    </row>
    <row r="5" spans="1:17" s="11" customFormat="1" ht="15.95" customHeight="1" x14ac:dyDescent="0.15">
      <c r="A5" s="14" t="s">
        <v>0</v>
      </c>
      <c r="B5" s="2" t="b">
        <v>0</v>
      </c>
      <c r="C5" s="2" t="s">
        <v>5</v>
      </c>
      <c r="D5" s="2" t="b">
        <v>0</v>
      </c>
      <c r="E5" s="2" t="s">
        <v>15</v>
      </c>
      <c r="F5" s="2" t="b">
        <v>0</v>
      </c>
      <c r="G5" s="2" t="s">
        <v>14</v>
      </c>
      <c r="H5" s="2" t="b">
        <v>0</v>
      </c>
      <c r="I5" s="2" t="s">
        <v>13</v>
      </c>
      <c r="J5" s="2" t="b">
        <v>0</v>
      </c>
      <c r="K5" s="15" t="s">
        <v>12</v>
      </c>
      <c r="L5" s="11">
        <f t="shared" ref="L5:L31" si="0">IF(B5=TRUE,1,0)</f>
        <v>0</v>
      </c>
      <c r="M5" s="11">
        <f>IF(D5=TRUE,1,0)</f>
        <v>0</v>
      </c>
      <c r="N5" s="11">
        <f>IF(F5=TRUE,1,0)</f>
        <v>0</v>
      </c>
      <c r="O5" s="11">
        <f>IF(H5=TRUE,1,0)</f>
        <v>0</v>
      </c>
      <c r="P5" s="11">
        <f>IF(J5=TRUE,1,0)</f>
        <v>0</v>
      </c>
      <c r="Q5" s="11">
        <f>SUM(L5:P7)</f>
        <v>0</v>
      </c>
    </row>
    <row r="6" spans="1:17" s="11" customFormat="1" ht="15.95" customHeight="1" x14ac:dyDescent="0.15">
      <c r="A6" s="16"/>
      <c r="B6" s="1" t="b">
        <v>0</v>
      </c>
      <c r="C6" s="1" t="s">
        <v>11</v>
      </c>
      <c r="D6" s="1"/>
      <c r="E6" s="1"/>
      <c r="F6" s="1"/>
      <c r="G6" s="1"/>
      <c r="H6" s="1"/>
      <c r="I6" s="1"/>
      <c r="J6" s="1"/>
      <c r="K6" s="17"/>
      <c r="L6" s="11">
        <f t="shared" si="0"/>
        <v>0</v>
      </c>
      <c r="M6" s="11">
        <f t="shared" ref="M6:P7" si="1">IF(C6=TRUE,1,0)</f>
        <v>0</v>
      </c>
      <c r="N6" s="11">
        <f t="shared" si="1"/>
        <v>0</v>
      </c>
      <c r="O6" s="11">
        <f t="shared" si="1"/>
        <v>0</v>
      </c>
      <c r="P6" s="11">
        <f t="shared" si="1"/>
        <v>0</v>
      </c>
    </row>
    <row r="7" spans="1:17" s="11" customFormat="1" ht="15.95" customHeight="1" x14ac:dyDescent="0.15">
      <c r="A7" s="16"/>
      <c r="B7" s="1" t="b">
        <v>0</v>
      </c>
      <c r="C7" s="41" t="s">
        <v>127</v>
      </c>
      <c r="D7" s="41"/>
      <c r="E7" s="41"/>
      <c r="F7" s="41"/>
      <c r="G7" s="41"/>
      <c r="H7" s="41"/>
      <c r="I7" s="41"/>
      <c r="J7" s="41"/>
      <c r="K7" s="42"/>
      <c r="L7" s="11">
        <f t="shared" si="0"/>
        <v>0</v>
      </c>
      <c r="M7" s="11">
        <f t="shared" si="1"/>
        <v>0</v>
      </c>
      <c r="N7" s="11">
        <f t="shared" si="1"/>
        <v>0</v>
      </c>
      <c r="O7" s="11">
        <f t="shared" si="1"/>
        <v>0</v>
      </c>
      <c r="P7" s="11">
        <f t="shared" si="1"/>
        <v>0</v>
      </c>
    </row>
    <row r="8" spans="1:17" s="11" customFormat="1" ht="15.95" customHeight="1" x14ac:dyDescent="0.15">
      <c r="A8" s="14" t="s">
        <v>1</v>
      </c>
      <c r="B8" s="2" t="b">
        <v>0</v>
      </c>
      <c r="C8" s="2" t="s">
        <v>6</v>
      </c>
      <c r="D8" s="2" t="b">
        <v>0</v>
      </c>
      <c r="E8" s="2" t="s">
        <v>7</v>
      </c>
      <c r="F8" s="2" t="b">
        <v>0</v>
      </c>
      <c r="G8" s="2" t="s">
        <v>8</v>
      </c>
      <c r="H8" s="2" t="b">
        <v>0</v>
      </c>
      <c r="I8" s="2" t="s">
        <v>9</v>
      </c>
      <c r="J8" s="2" t="b">
        <v>0</v>
      </c>
      <c r="K8" s="15" t="s">
        <v>10</v>
      </c>
      <c r="L8" s="11">
        <f t="shared" si="0"/>
        <v>0</v>
      </c>
      <c r="M8" s="11">
        <f t="shared" ref="M8:M31" si="2">IF(D8=TRUE,1,0)</f>
        <v>0</v>
      </c>
      <c r="N8" s="11">
        <f t="shared" ref="N8:N31" si="3">IF(F8=TRUE,1,0)</f>
        <v>0</v>
      </c>
      <c r="O8" s="11">
        <f t="shared" ref="O8:O31" si="4">IF(H8=TRUE,1,0)</f>
        <v>0</v>
      </c>
      <c r="P8" s="11">
        <f t="shared" ref="P8:P31" si="5">IF(J8=TRUE,1,0)</f>
        <v>0</v>
      </c>
      <c r="Q8" s="11">
        <f>SUM(L8:P9)</f>
        <v>0</v>
      </c>
    </row>
    <row r="9" spans="1:17" s="11" customFormat="1" ht="15.95" customHeight="1" x14ac:dyDescent="0.15">
      <c r="A9" s="18"/>
      <c r="B9" s="3" t="b">
        <v>0</v>
      </c>
      <c r="C9" s="41" t="s">
        <v>127</v>
      </c>
      <c r="D9" s="41"/>
      <c r="E9" s="41"/>
      <c r="F9" s="41"/>
      <c r="G9" s="41"/>
      <c r="H9" s="41"/>
      <c r="I9" s="41"/>
      <c r="J9" s="41"/>
      <c r="K9" s="42"/>
      <c r="L9" s="11">
        <f t="shared" si="0"/>
        <v>0</v>
      </c>
      <c r="M9" s="11">
        <f t="shared" si="2"/>
        <v>0</v>
      </c>
      <c r="N9" s="11">
        <f t="shared" si="3"/>
        <v>0</v>
      </c>
      <c r="O9" s="11">
        <f t="shared" si="4"/>
        <v>0</v>
      </c>
      <c r="P9" s="11">
        <f t="shared" si="5"/>
        <v>0</v>
      </c>
    </row>
    <row r="10" spans="1:17" s="11" customFormat="1" ht="15.95" customHeight="1" x14ac:dyDescent="0.15">
      <c r="A10" s="16" t="s">
        <v>2</v>
      </c>
      <c r="B10" s="1" t="b">
        <v>0</v>
      </c>
      <c r="C10" s="1" t="s">
        <v>16</v>
      </c>
      <c r="D10" s="1" t="b">
        <v>0</v>
      </c>
      <c r="E10" s="1" t="s">
        <v>17</v>
      </c>
      <c r="F10" s="1" t="b">
        <v>0</v>
      </c>
      <c r="G10" s="1" t="s">
        <v>18</v>
      </c>
      <c r="H10" s="1"/>
      <c r="I10" s="1"/>
      <c r="J10" s="1"/>
      <c r="K10" s="17"/>
      <c r="L10" s="11">
        <f t="shared" si="0"/>
        <v>0</v>
      </c>
      <c r="M10" s="11">
        <f t="shared" si="2"/>
        <v>0</v>
      </c>
      <c r="N10" s="11">
        <f t="shared" si="3"/>
        <v>0</v>
      </c>
      <c r="O10" s="11">
        <f t="shared" si="4"/>
        <v>0</v>
      </c>
      <c r="P10" s="11">
        <f t="shared" si="5"/>
        <v>0</v>
      </c>
      <c r="Q10" s="11">
        <f>SUM(L10:P11)</f>
        <v>0</v>
      </c>
    </row>
    <row r="11" spans="1:17" s="11" customFormat="1" ht="15.95" customHeight="1" x14ac:dyDescent="0.15">
      <c r="A11" s="16"/>
      <c r="B11" s="1" t="b">
        <v>0</v>
      </c>
      <c r="C11" s="46" t="s">
        <v>127</v>
      </c>
      <c r="D11" s="46"/>
      <c r="E11" s="46"/>
      <c r="F11" s="46"/>
      <c r="G11" s="46"/>
      <c r="H11" s="46"/>
      <c r="I11" s="46"/>
      <c r="J11" s="46"/>
      <c r="K11" s="51"/>
      <c r="L11" s="11">
        <f t="shared" si="0"/>
        <v>0</v>
      </c>
      <c r="M11" s="11">
        <f t="shared" si="2"/>
        <v>0</v>
      </c>
      <c r="N11" s="11">
        <f t="shared" si="3"/>
        <v>0</v>
      </c>
      <c r="O11" s="11">
        <f t="shared" si="4"/>
        <v>0</v>
      </c>
      <c r="P11" s="11">
        <f t="shared" si="5"/>
        <v>0</v>
      </c>
    </row>
    <row r="12" spans="1:17" s="11" customFormat="1" ht="15.95" customHeight="1" x14ac:dyDescent="0.15">
      <c r="A12" s="14" t="s">
        <v>19</v>
      </c>
      <c r="B12" s="2" t="b">
        <v>0</v>
      </c>
      <c r="C12" s="2" t="s">
        <v>4</v>
      </c>
      <c r="D12" s="2" t="b">
        <v>0</v>
      </c>
      <c r="E12" s="2" t="s">
        <v>20</v>
      </c>
      <c r="F12" s="2" t="b">
        <v>0</v>
      </c>
      <c r="G12" s="2" t="s">
        <v>21</v>
      </c>
      <c r="H12" s="2" t="b">
        <v>0</v>
      </c>
      <c r="I12" s="2" t="s">
        <v>22</v>
      </c>
      <c r="J12" s="2"/>
      <c r="K12" s="15"/>
      <c r="L12" s="11">
        <f t="shared" si="0"/>
        <v>0</v>
      </c>
      <c r="M12" s="11">
        <f t="shared" si="2"/>
        <v>0</v>
      </c>
      <c r="N12" s="11">
        <f t="shared" si="3"/>
        <v>0</v>
      </c>
      <c r="O12" s="11">
        <f t="shared" si="4"/>
        <v>0</v>
      </c>
      <c r="P12" s="11">
        <f t="shared" si="5"/>
        <v>0</v>
      </c>
      <c r="Q12" s="11">
        <f>SUM(L12:P13)</f>
        <v>0</v>
      </c>
    </row>
    <row r="13" spans="1:17" s="11" customFormat="1" ht="15.95" customHeight="1" x14ac:dyDescent="0.15">
      <c r="A13" s="18"/>
      <c r="B13" s="3" t="b">
        <v>0</v>
      </c>
      <c r="C13" s="41" t="s">
        <v>127</v>
      </c>
      <c r="D13" s="41"/>
      <c r="E13" s="41"/>
      <c r="F13" s="41"/>
      <c r="G13" s="41"/>
      <c r="H13" s="41"/>
      <c r="I13" s="41"/>
      <c r="J13" s="41"/>
      <c r="K13" s="42"/>
      <c r="L13" s="11">
        <f t="shared" si="0"/>
        <v>0</v>
      </c>
      <c r="M13" s="11">
        <f t="shared" si="2"/>
        <v>0</v>
      </c>
      <c r="N13" s="11">
        <f t="shared" si="3"/>
        <v>0</v>
      </c>
      <c r="O13" s="11">
        <f t="shared" si="4"/>
        <v>0</v>
      </c>
      <c r="P13" s="11">
        <f t="shared" si="5"/>
        <v>0</v>
      </c>
    </row>
    <row r="14" spans="1:17" s="11" customFormat="1" ht="15.95" customHeight="1" x14ac:dyDescent="0.15">
      <c r="A14" s="16" t="s">
        <v>23</v>
      </c>
      <c r="B14" s="1" t="b">
        <v>0</v>
      </c>
      <c r="C14" s="1" t="s">
        <v>24</v>
      </c>
      <c r="D14" s="1" t="b">
        <v>0</v>
      </c>
      <c r="E14" s="1" t="s">
        <v>25</v>
      </c>
      <c r="F14" s="1"/>
      <c r="G14" s="1"/>
      <c r="H14" s="1"/>
      <c r="I14" s="1"/>
      <c r="J14" s="1"/>
      <c r="K14" s="17"/>
      <c r="L14" s="11">
        <f t="shared" si="0"/>
        <v>0</v>
      </c>
      <c r="M14" s="11">
        <f t="shared" si="2"/>
        <v>0</v>
      </c>
      <c r="N14" s="11">
        <f t="shared" si="3"/>
        <v>0</v>
      </c>
      <c r="O14" s="11">
        <f t="shared" si="4"/>
        <v>0</v>
      </c>
      <c r="P14" s="11">
        <f t="shared" si="5"/>
        <v>0</v>
      </c>
      <c r="Q14" s="11">
        <f>SUM(L14:P15)</f>
        <v>0</v>
      </c>
    </row>
    <row r="15" spans="1:17" s="11" customFormat="1" ht="15.95" customHeight="1" x14ac:dyDescent="0.15">
      <c r="A15" s="16"/>
      <c r="B15" s="1" t="b">
        <v>0</v>
      </c>
      <c r="C15" s="41" t="s">
        <v>130</v>
      </c>
      <c r="D15" s="41"/>
      <c r="E15" s="41"/>
      <c r="F15" s="41"/>
      <c r="G15" s="41"/>
      <c r="H15" s="41"/>
      <c r="I15" s="41"/>
      <c r="J15" s="41"/>
      <c r="K15" s="42"/>
      <c r="L15" s="11">
        <f t="shared" si="0"/>
        <v>0</v>
      </c>
      <c r="M15" s="11">
        <f t="shared" si="2"/>
        <v>0</v>
      </c>
      <c r="N15" s="11">
        <f t="shared" si="3"/>
        <v>0</v>
      </c>
      <c r="O15" s="11">
        <f t="shared" si="4"/>
        <v>0</v>
      </c>
      <c r="P15" s="11">
        <f t="shared" si="5"/>
        <v>0</v>
      </c>
    </row>
    <row r="16" spans="1:17" s="11" customFormat="1" ht="15.95" customHeight="1" x14ac:dyDescent="0.15">
      <c r="A16" s="14" t="s">
        <v>26</v>
      </c>
      <c r="B16" s="2" t="b">
        <v>0</v>
      </c>
      <c r="C16" s="2" t="s">
        <v>27</v>
      </c>
      <c r="D16" s="2" t="b">
        <v>0</v>
      </c>
      <c r="E16" s="2" t="s">
        <v>28</v>
      </c>
      <c r="F16" s="2" t="b">
        <v>0</v>
      </c>
      <c r="G16" s="2" t="s">
        <v>29</v>
      </c>
      <c r="H16" s="2" t="b">
        <v>0</v>
      </c>
      <c r="I16" s="2" t="s">
        <v>418</v>
      </c>
      <c r="J16" s="2" t="b">
        <v>0</v>
      </c>
      <c r="K16" s="15" t="s">
        <v>419</v>
      </c>
      <c r="L16" s="11">
        <f t="shared" si="0"/>
        <v>0</v>
      </c>
      <c r="M16" s="11">
        <f t="shared" si="2"/>
        <v>0</v>
      </c>
      <c r="N16" s="11">
        <f t="shared" si="3"/>
        <v>0</v>
      </c>
      <c r="O16" s="11">
        <f t="shared" si="4"/>
        <v>0</v>
      </c>
      <c r="P16" s="11">
        <f t="shared" si="5"/>
        <v>0</v>
      </c>
      <c r="Q16" s="11">
        <f>SUM(L16:P17)</f>
        <v>0</v>
      </c>
    </row>
    <row r="17" spans="1:17" s="11" customFormat="1" ht="15.95" customHeight="1" x14ac:dyDescent="0.15">
      <c r="A17" s="18"/>
      <c r="B17" s="3" t="b">
        <v>0</v>
      </c>
      <c r="C17" s="41" t="s">
        <v>130</v>
      </c>
      <c r="D17" s="41"/>
      <c r="E17" s="41"/>
      <c r="F17" s="41"/>
      <c r="G17" s="41"/>
      <c r="H17" s="41"/>
      <c r="I17" s="41"/>
      <c r="J17" s="41"/>
      <c r="K17" s="42"/>
      <c r="L17" s="11">
        <f t="shared" si="0"/>
        <v>0</v>
      </c>
      <c r="M17" s="11">
        <f t="shared" si="2"/>
        <v>0</v>
      </c>
      <c r="N17" s="11">
        <f t="shared" si="3"/>
        <v>0</v>
      </c>
      <c r="O17" s="11">
        <f t="shared" si="4"/>
        <v>0</v>
      </c>
      <c r="P17" s="11">
        <f t="shared" si="5"/>
        <v>0</v>
      </c>
    </row>
    <row r="18" spans="1:17" s="11" customFormat="1" ht="15.95" customHeight="1" x14ac:dyDescent="0.15">
      <c r="A18" s="16" t="s">
        <v>30</v>
      </c>
      <c r="B18" s="1" t="b">
        <v>0</v>
      </c>
      <c r="C18" s="1" t="s">
        <v>421</v>
      </c>
      <c r="D18" s="1" t="b">
        <v>0</v>
      </c>
      <c r="E18" s="1" t="s">
        <v>31</v>
      </c>
      <c r="F18" s="1" t="b">
        <v>0</v>
      </c>
      <c r="G18" s="1" t="s">
        <v>32</v>
      </c>
      <c r="H18" s="1" t="b">
        <v>0</v>
      </c>
      <c r="I18" s="1" t="s">
        <v>33</v>
      </c>
      <c r="J18" s="1"/>
      <c r="K18" s="17"/>
      <c r="L18" s="11">
        <f t="shared" si="0"/>
        <v>0</v>
      </c>
      <c r="M18" s="11">
        <f t="shared" si="2"/>
        <v>0</v>
      </c>
      <c r="N18" s="11">
        <f t="shared" si="3"/>
        <v>0</v>
      </c>
      <c r="O18" s="11">
        <f t="shared" si="4"/>
        <v>0</v>
      </c>
      <c r="P18" s="11">
        <f t="shared" si="5"/>
        <v>0</v>
      </c>
      <c r="Q18" s="11">
        <f>SUM(L18:P19)</f>
        <v>0</v>
      </c>
    </row>
    <row r="19" spans="1:17" s="11" customFormat="1" ht="15.95" customHeight="1" x14ac:dyDescent="0.15">
      <c r="A19" s="16"/>
      <c r="B19" s="1" t="b">
        <v>0</v>
      </c>
      <c r="C19" s="41" t="s">
        <v>130</v>
      </c>
      <c r="D19" s="41"/>
      <c r="E19" s="41"/>
      <c r="F19" s="41"/>
      <c r="G19" s="41"/>
      <c r="H19" s="41"/>
      <c r="I19" s="41"/>
      <c r="J19" s="41"/>
      <c r="K19" s="42"/>
      <c r="L19" s="11">
        <f t="shared" si="0"/>
        <v>0</v>
      </c>
      <c r="M19" s="11">
        <f t="shared" si="2"/>
        <v>0</v>
      </c>
      <c r="N19" s="11">
        <f t="shared" si="3"/>
        <v>0</v>
      </c>
      <c r="O19" s="11">
        <f t="shared" si="4"/>
        <v>0</v>
      </c>
      <c r="P19" s="11">
        <f t="shared" si="5"/>
        <v>0</v>
      </c>
    </row>
    <row r="20" spans="1:17" s="11" customFormat="1" ht="15.95" customHeight="1" x14ac:dyDescent="0.15">
      <c r="A20" s="14" t="s">
        <v>34</v>
      </c>
      <c r="B20" s="2" t="b">
        <v>0</v>
      </c>
      <c r="C20" s="2" t="s">
        <v>35</v>
      </c>
      <c r="D20" s="2" t="b">
        <v>0</v>
      </c>
      <c r="E20" s="2" t="s">
        <v>36</v>
      </c>
      <c r="F20" s="2" t="b">
        <v>0</v>
      </c>
      <c r="G20" s="2" t="s">
        <v>428</v>
      </c>
      <c r="H20" s="2" t="b">
        <v>0</v>
      </c>
      <c r="I20" s="2" t="s">
        <v>429</v>
      </c>
      <c r="J20" s="2" t="b">
        <v>0</v>
      </c>
      <c r="K20" s="15" t="s">
        <v>430</v>
      </c>
      <c r="L20" s="11">
        <f t="shared" si="0"/>
        <v>0</v>
      </c>
      <c r="M20" s="11">
        <f t="shared" si="2"/>
        <v>0</v>
      </c>
      <c r="N20" s="11">
        <f t="shared" si="3"/>
        <v>0</v>
      </c>
      <c r="O20" s="11">
        <f t="shared" si="4"/>
        <v>0</v>
      </c>
      <c r="P20" s="11">
        <f t="shared" si="5"/>
        <v>0</v>
      </c>
      <c r="Q20" s="11">
        <f>SUM(L20:P22)</f>
        <v>0</v>
      </c>
    </row>
    <row r="21" spans="1:17" s="11" customFormat="1" ht="15.95" customHeight="1" x14ac:dyDescent="0.15">
      <c r="A21" s="16"/>
      <c r="B21" s="1" t="b">
        <v>0</v>
      </c>
      <c r="C21" s="1" t="s">
        <v>431</v>
      </c>
      <c r="D21" s="1" t="b">
        <v>0</v>
      </c>
      <c r="E21" s="1" t="s">
        <v>432</v>
      </c>
      <c r="F21" s="1" t="b">
        <v>0</v>
      </c>
      <c r="G21" s="1" t="s">
        <v>433</v>
      </c>
      <c r="H21" s="1" t="b">
        <v>0</v>
      </c>
      <c r="I21" s="1" t="s">
        <v>434</v>
      </c>
      <c r="J21" s="1"/>
      <c r="K21" s="17"/>
      <c r="L21" s="11">
        <f t="shared" si="0"/>
        <v>0</v>
      </c>
      <c r="M21" s="11">
        <f t="shared" si="2"/>
        <v>0</v>
      </c>
      <c r="N21" s="11">
        <f t="shared" si="3"/>
        <v>0</v>
      </c>
      <c r="O21" s="11">
        <f t="shared" si="4"/>
        <v>0</v>
      </c>
      <c r="P21" s="11">
        <f t="shared" si="5"/>
        <v>0</v>
      </c>
    </row>
    <row r="22" spans="1:17" s="11" customFormat="1" ht="15.95" customHeight="1" x14ac:dyDescent="0.15">
      <c r="A22" s="18"/>
      <c r="B22" s="3" t="b">
        <v>0</v>
      </c>
      <c r="C22" s="41" t="s">
        <v>130</v>
      </c>
      <c r="D22" s="41"/>
      <c r="E22" s="41"/>
      <c r="F22" s="41"/>
      <c r="G22" s="41"/>
      <c r="H22" s="41"/>
      <c r="I22" s="41"/>
      <c r="J22" s="41"/>
      <c r="K22" s="42"/>
      <c r="L22" s="11">
        <f t="shared" si="0"/>
        <v>0</v>
      </c>
      <c r="M22" s="11">
        <f t="shared" si="2"/>
        <v>0</v>
      </c>
      <c r="N22" s="11">
        <f t="shared" si="3"/>
        <v>0</v>
      </c>
      <c r="O22" s="11">
        <f t="shared" si="4"/>
        <v>0</v>
      </c>
      <c r="P22" s="11">
        <f t="shared" si="5"/>
        <v>0</v>
      </c>
    </row>
    <row r="23" spans="1:17" s="11" customFormat="1" ht="15.95" customHeight="1" x14ac:dyDescent="0.15">
      <c r="A23" s="16" t="s">
        <v>37</v>
      </c>
      <c r="B23" s="1" t="b">
        <v>0</v>
      </c>
      <c r="C23" s="1" t="s">
        <v>38</v>
      </c>
      <c r="D23" s="1" t="b">
        <v>0</v>
      </c>
      <c r="E23" s="1" t="s">
        <v>39</v>
      </c>
      <c r="F23" s="1" t="b">
        <v>0</v>
      </c>
      <c r="G23" s="1" t="s">
        <v>40</v>
      </c>
      <c r="H23" s="1" t="b">
        <v>0</v>
      </c>
      <c r="I23" s="1" t="s">
        <v>41</v>
      </c>
      <c r="J23" s="1" t="b">
        <v>0</v>
      </c>
      <c r="K23" s="17" t="s">
        <v>129</v>
      </c>
      <c r="L23" s="11">
        <f t="shared" si="0"/>
        <v>0</v>
      </c>
      <c r="M23" s="11">
        <f t="shared" si="2"/>
        <v>0</v>
      </c>
      <c r="N23" s="11">
        <f t="shared" si="3"/>
        <v>0</v>
      </c>
      <c r="O23" s="11">
        <f t="shared" si="4"/>
        <v>0</v>
      </c>
      <c r="P23" s="11">
        <f t="shared" si="5"/>
        <v>0</v>
      </c>
      <c r="Q23" s="11">
        <f>SUM(L23:P24)</f>
        <v>0</v>
      </c>
    </row>
    <row r="24" spans="1:17" s="11" customFormat="1" ht="15.95" customHeight="1" x14ac:dyDescent="0.15">
      <c r="A24" s="16"/>
      <c r="B24" s="1" t="b">
        <v>0</v>
      </c>
      <c r="C24" s="41" t="s">
        <v>130</v>
      </c>
      <c r="D24" s="41"/>
      <c r="E24" s="41"/>
      <c r="F24" s="41"/>
      <c r="G24" s="41"/>
      <c r="H24" s="41"/>
      <c r="I24" s="41"/>
      <c r="J24" s="41"/>
      <c r="K24" s="42"/>
      <c r="L24" s="11">
        <f t="shared" si="0"/>
        <v>0</v>
      </c>
      <c r="M24" s="11">
        <f t="shared" si="2"/>
        <v>0</v>
      </c>
      <c r="N24" s="11">
        <f t="shared" si="3"/>
        <v>0</v>
      </c>
      <c r="O24" s="11">
        <f t="shared" si="4"/>
        <v>0</v>
      </c>
      <c r="P24" s="11">
        <f t="shared" si="5"/>
        <v>0</v>
      </c>
    </row>
    <row r="25" spans="1:17" s="11" customFormat="1" ht="15.95" customHeight="1" x14ac:dyDescent="0.15">
      <c r="A25" s="14" t="s">
        <v>42</v>
      </c>
      <c r="B25" s="2" t="b">
        <v>0</v>
      </c>
      <c r="C25" s="2" t="s">
        <v>43</v>
      </c>
      <c r="D25" s="2" t="b">
        <v>0</v>
      </c>
      <c r="E25" s="2" t="s">
        <v>443</v>
      </c>
      <c r="F25" s="2" t="b">
        <v>0</v>
      </c>
      <c r="G25" s="2" t="s">
        <v>444</v>
      </c>
      <c r="H25" s="2" t="b">
        <v>0</v>
      </c>
      <c r="I25" s="2" t="s">
        <v>445</v>
      </c>
      <c r="J25" s="2" t="b">
        <v>0</v>
      </c>
      <c r="K25" s="15" t="s">
        <v>446</v>
      </c>
      <c r="L25" s="11">
        <f t="shared" si="0"/>
        <v>0</v>
      </c>
      <c r="M25" s="11">
        <f t="shared" si="2"/>
        <v>0</v>
      </c>
      <c r="N25" s="11">
        <f t="shared" si="3"/>
        <v>0</v>
      </c>
      <c r="O25" s="11">
        <f t="shared" si="4"/>
        <v>0</v>
      </c>
      <c r="P25" s="11">
        <f t="shared" si="5"/>
        <v>0</v>
      </c>
      <c r="Q25" s="11">
        <f>SUM(L25:P27)</f>
        <v>0</v>
      </c>
    </row>
    <row r="26" spans="1:17" s="11" customFormat="1" ht="15.95" customHeight="1" x14ac:dyDescent="0.15">
      <c r="A26" s="16"/>
      <c r="B26" s="1" t="b">
        <v>0</v>
      </c>
      <c r="C26" s="1" t="s">
        <v>447</v>
      </c>
      <c r="D26" s="1" t="b">
        <v>0</v>
      </c>
      <c r="E26" s="1" t="s">
        <v>448</v>
      </c>
      <c r="F26" s="1" t="b">
        <v>0</v>
      </c>
      <c r="G26" s="1" t="s">
        <v>449</v>
      </c>
      <c r="H26" s="1" t="b">
        <v>0</v>
      </c>
      <c r="I26" s="1" t="s">
        <v>450</v>
      </c>
      <c r="J26" s="1"/>
      <c r="K26" s="17"/>
      <c r="L26" s="11">
        <f t="shared" si="0"/>
        <v>0</v>
      </c>
      <c r="M26" s="11">
        <f t="shared" si="2"/>
        <v>0</v>
      </c>
      <c r="N26" s="11">
        <f t="shared" si="3"/>
        <v>0</v>
      </c>
      <c r="O26" s="11">
        <f t="shared" si="4"/>
        <v>0</v>
      </c>
      <c r="P26" s="11">
        <f t="shared" si="5"/>
        <v>0</v>
      </c>
    </row>
    <row r="27" spans="1:17" s="11" customFormat="1" ht="15.95" customHeight="1" x14ac:dyDescent="0.15">
      <c r="A27" s="18"/>
      <c r="B27" s="3" t="b">
        <v>0</v>
      </c>
      <c r="C27" s="41" t="s">
        <v>127</v>
      </c>
      <c r="D27" s="41"/>
      <c r="E27" s="41"/>
      <c r="F27" s="41"/>
      <c r="G27" s="41"/>
      <c r="H27" s="41"/>
      <c r="I27" s="41"/>
      <c r="J27" s="41"/>
      <c r="K27" s="42"/>
      <c r="L27" s="11">
        <f t="shared" si="0"/>
        <v>0</v>
      </c>
      <c r="M27" s="11">
        <f t="shared" si="2"/>
        <v>0</v>
      </c>
      <c r="N27" s="11">
        <f t="shared" si="3"/>
        <v>0</v>
      </c>
      <c r="O27" s="11">
        <f t="shared" si="4"/>
        <v>0</v>
      </c>
      <c r="P27" s="11">
        <f t="shared" si="5"/>
        <v>0</v>
      </c>
    </row>
    <row r="28" spans="1:17" s="11" customFormat="1" ht="15.95" customHeight="1" x14ac:dyDescent="0.15">
      <c r="A28" s="16" t="s">
        <v>44</v>
      </c>
      <c r="B28" s="1" t="b">
        <v>0</v>
      </c>
      <c r="C28" s="1" t="s">
        <v>45</v>
      </c>
      <c r="D28" s="1" t="b">
        <v>0</v>
      </c>
      <c r="E28" s="1" t="s">
        <v>44</v>
      </c>
      <c r="F28" s="1" t="b">
        <v>0</v>
      </c>
      <c r="G28" s="1" t="s">
        <v>46</v>
      </c>
      <c r="H28" s="1"/>
      <c r="I28" s="1"/>
      <c r="J28" s="1"/>
      <c r="K28" s="17"/>
      <c r="L28" s="11">
        <f t="shared" si="0"/>
        <v>0</v>
      </c>
      <c r="M28" s="11">
        <f t="shared" si="2"/>
        <v>0</v>
      </c>
      <c r="N28" s="11">
        <f t="shared" si="3"/>
        <v>0</v>
      </c>
      <c r="O28" s="11">
        <f t="shared" si="4"/>
        <v>0</v>
      </c>
      <c r="P28" s="11">
        <f t="shared" si="5"/>
        <v>0</v>
      </c>
      <c r="Q28" s="11">
        <f>SUM(L28:P29)</f>
        <v>0</v>
      </c>
    </row>
    <row r="29" spans="1:17" s="11" customFormat="1" ht="15.95" customHeight="1" x14ac:dyDescent="0.15">
      <c r="A29" s="16"/>
      <c r="B29" s="3" t="b">
        <v>0</v>
      </c>
      <c r="C29" s="41" t="s">
        <v>130</v>
      </c>
      <c r="D29" s="41"/>
      <c r="E29" s="41"/>
      <c r="F29" s="41"/>
      <c r="G29" s="41"/>
      <c r="H29" s="41"/>
      <c r="I29" s="41"/>
      <c r="J29" s="41"/>
      <c r="K29" s="42"/>
      <c r="L29" s="11">
        <f t="shared" si="0"/>
        <v>0</v>
      </c>
      <c r="M29" s="11">
        <f t="shared" si="2"/>
        <v>0</v>
      </c>
      <c r="N29" s="11">
        <f t="shared" si="3"/>
        <v>0</v>
      </c>
      <c r="O29" s="11">
        <f t="shared" si="4"/>
        <v>0</v>
      </c>
      <c r="P29" s="11">
        <f t="shared" si="5"/>
        <v>0</v>
      </c>
    </row>
    <row r="30" spans="1:17" s="11" customFormat="1" ht="15.95" customHeight="1" x14ac:dyDescent="0.15">
      <c r="A30" s="14" t="s">
        <v>47</v>
      </c>
      <c r="B30" s="2" t="b">
        <v>0</v>
      </c>
      <c r="C30" s="4" t="s">
        <v>48</v>
      </c>
      <c r="D30" s="2" t="b">
        <v>0</v>
      </c>
      <c r="E30" s="2" t="s">
        <v>49</v>
      </c>
      <c r="F30" s="2" t="b">
        <v>0</v>
      </c>
      <c r="G30" s="2" t="s">
        <v>50</v>
      </c>
      <c r="H30" s="2"/>
      <c r="I30" s="2"/>
      <c r="J30" s="2"/>
      <c r="K30" s="15"/>
      <c r="L30" s="11">
        <f t="shared" si="0"/>
        <v>0</v>
      </c>
      <c r="M30" s="11">
        <f t="shared" si="2"/>
        <v>0</v>
      </c>
      <c r="N30" s="11">
        <f t="shared" si="3"/>
        <v>0</v>
      </c>
      <c r="O30" s="11">
        <f t="shared" si="4"/>
        <v>0</v>
      </c>
      <c r="P30" s="11">
        <f t="shared" si="5"/>
        <v>0</v>
      </c>
      <c r="Q30" s="11">
        <f>SUM(L30:P31)</f>
        <v>0</v>
      </c>
    </row>
    <row r="31" spans="1:17" s="11" customFormat="1" ht="15.95" customHeight="1" x14ac:dyDescent="0.15">
      <c r="A31" s="18"/>
      <c r="B31" s="3" t="b">
        <v>0</v>
      </c>
      <c r="C31" s="41" t="s">
        <v>130</v>
      </c>
      <c r="D31" s="41"/>
      <c r="E31" s="41"/>
      <c r="F31" s="41"/>
      <c r="G31" s="41"/>
      <c r="H31" s="41"/>
      <c r="I31" s="41"/>
      <c r="J31" s="41"/>
      <c r="K31" s="42"/>
      <c r="L31" s="11">
        <f t="shared" si="0"/>
        <v>0</v>
      </c>
      <c r="M31" s="11">
        <f t="shared" si="2"/>
        <v>0</v>
      </c>
      <c r="N31" s="11">
        <f t="shared" si="3"/>
        <v>0</v>
      </c>
      <c r="O31" s="11">
        <f t="shared" si="4"/>
        <v>0</v>
      </c>
      <c r="P31" s="11">
        <f t="shared" si="5"/>
        <v>0</v>
      </c>
    </row>
    <row r="32" spans="1:17" ht="25.5" customHeight="1" x14ac:dyDescent="0.15">
      <c r="G32" s="7" t="s">
        <v>125</v>
      </c>
      <c r="H32" s="48">
        <f>H1</f>
        <v>0</v>
      </c>
      <c r="I32" s="49"/>
      <c r="J32" s="49"/>
      <c r="K32" s="49"/>
    </row>
    <row r="33" spans="1:17" ht="7.5" customHeight="1" x14ac:dyDescent="0.15">
      <c r="G33" s="8"/>
      <c r="H33" s="9"/>
      <c r="I33" s="9"/>
      <c r="J33" s="9"/>
      <c r="K33" s="9"/>
    </row>
    <row r="34" spans="1:17" ht="21" customHeight="1" x14ac:dyDescent="0.15">
      <c r="A34" s="50" t="s">
        <v>124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7" ht="15.95" customHeight="1" x14ac:dyDescent="0.15">
      <c r="A35" s="10" t="s">
        <v>126</v>
      </c>
      <c r="B35" s="45" t="s">
        <v>128</v>
      </c>
      <c r="C35" s="46"/>
      <c r="D35" s="46"/>
      <c r="E35" s="46"/>
      <c r="F35" s="46"/>
      <c r="G35" s="46"/>
      <c r="H35" s="46"/>
      <c r="I35" s="46"/>
      <c r="J35" s="46"/>
      <c r="K35" s="46"/>
    </row>
    <row r="36" spans="1:17" s="11" customFormat="1" ht="15.95" customHeight="1" x14ac:dyDescent="0.15">
      <c r="A36" s="14" t="s">
        <v>51</v>
      </c>
      <c r="B36" s="2" t="b">
        <v>0</v>
      </c>
      <c r="C36" s="2" t="s">
        <v>52</v>
      </c>
      <c r="D36" s="2" t="b">
        <v>0</v>
      </c>
      <c r="E36" s="2" t="s">
        <v>53</v>
      </c>
      <c r="F36" s="2" t="b">
        <v>0</v>
      </c>
      <c r="G36" s="2" t="s">
        <v>54</v>
      </c>
      <c r="H36" s="2" t="b">
        <v>0</v>
      </c>
      <c r="I36" s="2" t="s">
        <v>55</v>
      </c>
      <c r="J36" s="2"/>
      <c r="K36" s="15"/>
      <c r="L36" s="11">
        <f t="shared" ref="L36" si="6">IF(B36=TRUE,1,0)</f>
        <v>0</v>
      </c>
      <c r="M36" s="11">
        <f t="shared" ref="M36" si="7">IF(D36=TRUE,1,0)</f>
        <v>0</v>
      </c>
      <c r="N36" s="11">
        <f t="shared" ref="N36" si="8">IF(F36=TRUE,1,0)</f>
        <v>0</v>
      </c>
      <c r="O36" s="11">
        <f t="shared" ref="O36" si="9">IF(H36=TRUE,1,0)</f>
        <v>0</v>
      </c>
      <c r="P36" s="11">
        <f t="shared" ref="P36" si="10">IF(J36=TRUE,1,0)</f>
        <v>0</v>
      </c>
      <c r="Q36" s="11">
        <f>SUM(L36:P37)</f>
        <v>0</v>
      </c>
    </row>
    <row r="37" spans="1:17" s="11" customFormat="1" ht="15.95" customHeight="1" x14ac:dyDescent="0.15">
      <c r="A37" s="18"/>
      <c r="B37" s="3" t="b">
        <v>0</v>
      </c>
      <c r="C37" s="41" t="s">
        <v>130</v>
      </c>
      <c r="D37" s="41"/>
      <c r="E37" s="41"/>
      <c r="F37" s="41"/>
      <c r="G37" s="41"/>
      <c r="H37" s="41"/>
      <c r="I37" s="41"/>
      <c r="J37" s="41"/>
      <c r="K37" s="42"/>
      <c r="L37" s="11">
        <f>IF(B37=TRUE,1,0)</f>
        <v>0</v>
      </c>
      <c r="M37" s="11">
        <f>IF(D37=TRUE,1,0)</f>
        <v>0</v>
      </c>
      <c r="N37" s="11">
        <f>IF(F37=TRUE,1,0)</f>
        <v>0</v>
      </c>
      <c r="O37" s="11">
        <f>IF(H37=TRUE,1,0)</f>
        <v>0</v>
      </c>
      <c r="P37" s="11">
        <f>IF(J37=TRUE,1,0)</f>
        <v>0</v>
      </c>
    </row>
    <row r="38" spans="1:17" s="11" customFormat="1" ht="15.95" customHeight="1" x14ac:dyDescent="0.15">
      <c r="A38" s="16" t="s">
        <v>56</v>
      </c>
      <c r="B38" s="1" t="b">
        <v>0</v>
      </c>
      <c r="C38" s="1" t="s">
        <v>57</v>
      </c>
      <c r="D38" s="1" t="b">
        <v>0</v>
      </c>
      <c r="E38" s="1" t="s">
        <v>58</v>
      </c>
      <c r="F38" s="1" t="b">
        <v>0</v>
      </c>
      <c r="G38" s="1" t="s">
        <v>59</v>
      </c>
      <c r="H38" s="1" t="b">
        <v>0</v>
      </c>
      <c r="I38" s="1" t="s">
        <v>60</v>
      </c>
      <c r="J38" s="1" t="b">
        <v>0</v>
      </c>
      <c r="K38" s="17" t="s">
        <v>61</v>
      </c>
      <c r="L38" s="11">
        <f t="shared" ref="L38:L46" si="11">IF(B38=TRUE,1,0)</f>
        <v>0</v>
      </c>
      <c r="M38" s="11">
        <f t="shared" ref="M38:M46" si="12">IF(D38=TRUE,1,0)</f>
        <v>0</v>
      </c>
      <c r="N38" s="11">
        <f t="shared" ref="N38:N46" si="13">IF(F38=TRUE,1,0)</f>
        <v>0</v>
      </c>
      <c r="O38" s="11">
        <f t="shared" ref="O38:O46" si="14">IF(H38=TRUE,1,0)</f>
        <v>0</v>
      </c>
      <c r="P38" s="11">
        <f t="shared" ref="P38:P46" si="15">IF(J38=TRUE,1,0)</f>
        <v>0</v>
      </c>
      <c r="Q38" s="11">
        <f>SUM(L38:P39)</f>
        <v>0</v>
      </c>
    </row>
    <row r="39" spans="1:17" s="11" customFormat="1" ht="15.95" customHeight="1" x14ac:dyDescent="0.15">
      <c r="A39" s="16"/>
      <c r="B39" s="1" t="b">
        <v>0</v>
      </c>
      <c r="C39" s="41" t="s">
        <v>130</v>
      </c>
      <c r="D39" s="41"/>
      <c r="E39" s="41"/>
      <c r="F39" s="41"/>
      <c r="G39" s="41"/>
      <c r="H39" s="41"/>
      <c r="I39" s="41"/>
      <c r="J39" s="41"/>
      <c r="K39" s="42"/>
      <c r="L39" s="11">
        <f t="shared" si="11"/>
        <v>0</v>
      </c>
      <c r="M39" s="11">
        <f t="shared" si="12"/>
        <v>0</v>
      </c>
      <c r="N39" s="11">
        <f t="shared" si="13"/>
        <v>0</v>
      </c>
      <c r="O39" s="11">
        <f t="shared" si="14"/>
        <v>0</v>
      </c>
      <c r="P39" s="11">
        <f t="shared" si="15"/>
        <v>0</v>
      </c>
    </row>
    <row r="40" spans="1:17" s="11" customFormat="1" ht="15.95" customHeight="1" x14ac:dyDescent="0.15">
      <c r="A40" s="14" t="s">
        <v>62</v>
      </c>
      <c r="B40" s="2" t="b">
        <v>0</v>
      </c>
      <c r="C40" s="2" t="s">
        <v>3</v>
      </c>
      <c r="D40" s="2" t="b">
        <v>0</v>
      </c>
      <c r="E40" s="2" t="s">
        <v>63</v>
      </c>
      <c r="F40" s="2"/>
      <c r="G40" s="2"/>
      <c r="H40" s="2"/>
      <c r="I40" s="2"/>
      <c r="J40" s="2"/>
      <c r="K40" s="15"/>
      <c r="L40" s="11">
        <f t="shared" si="11"/>
        <v>0</v>
      </c>
      <c r="M40" s="11">
        <f t="shared" si="12"/>
        <v>0</v>
      </c>
      <c r="N40" s="11">
        <f t="shared" si="13"/>
        <v>0</v>
      </c>
      <c r="O40" s="11">
        <f t="shared" si="14"/>
        <v>0</v>
      </c>
      <c r="P40" s="11">
        <f t="shared" si="15"/>
        <v>0</v>
      </c>
      <c r="Q40" s="11">
        <f>SUM(L40:P41)</f>
        <v>0</v>
      </c>
    </row>
    <row r="41" spans="1:17" s="11" customFormat="1" ht="15.95" customHeight="1" x14ac:dyDescent="0.15">
      <c r="A41" s="18"/>
      <c r="B41" s="3" t="b">
        <v>0</v>
      </c>
      <c r="C41" s="41" t="s">
        <v>130</v>
      </c>
      <c r="D41" s="41"/>
      <c r="E41" s="41"/>
      <c r="F41" s="41"/>
      <c r="G41" s="41"/>
      <c r="H41" s="41"/>
      <c r="I41" s="41"/>
      <c r="J41" s="41"/>
      <c r="K41" s="42"/>
      <c r="L41" s="11">
        <f t="shared" si="11"/>
        <v>0</v>
      </c>
      <c r="M41" s="11">
        <f t="shared" si="12"/>
        <v>0</v>
      </c>
      <c r="N41" s="11">
        <f t="shared" si="13"/>
        <v>0</v>
      </c>
      <c r="O41" s="11">
        <f t="shared" si="14"/>
        <v>0</v>
      </c>
      <c r="P41" s="11">
        <f t="shared" si="15"/>
        <v>0</v>
      </c>
    </row>
    <row r="42" spans="1:17" s="11" customFormat="1" ht="15.95" customHeight="1" x14ac:dyDescent="0.15">
      <c r="A42" s="16" t="s">
        <v>64</v>
      </c>
      <c r="B42" s="1" t="b">
        <v>0</v>
      </c>
      <c r="C42" s="1" t="s">
        <v>65</v>
      </c>
      <c r="D42" s="1" t="b">
        <v>0</v>
      </c>
      <c r="E42" s="1" t="s">
        <v>66</v>
      </c>
      <c r="F42" s="1" t="b">
        <v>0</v>
      </c>
      <c r="G42" s="1" t="b">
        <v>0</v>
      </c>
      <c r="H42" s="1" t="b">
        <v>0</v>
      </c>
      <c r="I42" s="1" t="s">
        <v>67</v>
      </c>
      <c r="J42" s="1"/>
      <c r="K42" s="17"/>
      <c r="L42" s="11">
        <f t="shared" si="11"/>
        <v>0</v>
      </c>
      <c r="M42" s="11">
        <f t="shared" si="12"/>
        <v>0</v>
      </c>
      <c r="N42" s="11">
        <f t="shared" si="13"/>
        <v>0</v>
      </c>
      <c r="O42" s="11">
        <f t="shared" si="14"/>
        <v>0</v>
      </c>
      <c r="P42" s="11">
        <f t="shared" si="15"/>
        <v>0</v>
      </c>
      <c r="Q42" s="11">
        <f>SUM(L42:P43)</f>
        <v>0</v>
      </c>
    </row>
    <row r="43" spans="1:17" s="11" customFormat="1" ht="15.95" customHeight="1" x14ac:dyDescent="0.15">
      <c r="A43" s="16"/>
      <c r="B43" s="1" t="b">
        <v>0</v>
      </c>
      <c r="C43" s="41" t="s">
        <v>130</v>
      </c>
      <c r="D43" s="41"/>
      <c r="E43" s="41"/>
      <c r="F43" s="41"/>
      <c r="G43" s="41"/>
      <c r="H43" s="41"/>
      <c r="I43" s="41"/>
      <c r="J43" s="41"/>
      <c r="K43" s="42"/>
      <c r="L43" s="11">
        <f t="shared" si="11"/>
        <v>0</v>
      </c>
      <c r="M43" s="11">
        <f t="shared" si="12"/>
        <v>0</v>
      </c>
      <c r="N43" s="11">
        <f t="shared" si="13"/>
        <v>0</v>
      </c>
      <c r="O43" s="11">
        <f t="shared" si="14"/>
        <v>0</v>
      </c>
      <c r="P43" s="11">
        <f t="shared" si="15"/>
        <v>0</v>
      </c>
    </row>
    <row r="44" spans="1:17" s="11" customFormat="1" ht="15.95" customHeight="1" x14ac:dyDescent="0.15">
      <c r="A44" s="14" t="s">
        <v>68</v>
      </c>
      <c r="B44" s="2" t="b">
        <v>0</v>
      </c>
      <c r="C44" s="2" t="s">
        <v>69</v>
      </c>
      <c r="D44" s="2" t="b">
        <v>0</v>
      </c>
      <c r="E44" s="2" t="s">
        <v>70</v>
      </c>
      <c r="F44" s="2" t="b">
        <v>0</v>
      </c>
      <c r="G44" s="2" t="s">
        <v>71</v>
      </c>
      <c r="H44" s="2" t="b">
        <v>0</v>
      </c>
      <c r="I44" s="2" t="s">
        <v>72</v>
      </c>
      <c r="J44" s="2"/>
      <c r="K44" s="15"/>
      <c r="L44" s="11">
        <f t="shared" si="11"/>
        <v>0</v>
      </c>
      <c r="M44" s="11">
        <f t="shared" si="12"/>
        <v>0</v>
      </c>
      <c r="N44" s="11">
        <f t="shared" si="13"/>
        <v>0</v>
      </c>
      <c r="O44" s="11">
        <f t="shared" si="14"/>
        <v>0</v>
      </c>
      <c r="P44" s="11">
        <f t="shared" si="15"/>
        <v>0</v>
      </c>
      <c r="Q44" s="11">
        <f>SUM(L44:P45)</f>
        <v>0</v>
      </c>
    </row>
    <row r="45" spans="1:17" s="11" customFormat="1" ht="15.95" customHeight="1" x14ac:dyDescent="0.15">
      <c r="A45" s="18"/>
      <c r="B45" s="3" t="b">
        <v>0</v>
      </c>
      <c r="C45" s="41" t="s">
        <v>130</v>
      </c>
      <c r="D45" s="41"/>
      <c r="E45" s="41"/>
      <c r="F45" s="41"/>
      <c r="G45" s="41"/>
      <c r="H45" s="41"/>
      <c r="I45" s="41"/>
      <c r="J45" s="41"/>
      <c r="K45" s="42"/>
      <c r="L45" s="11">
        <f t="shared" si="11"/>
        <v>0</v>
      </c>
      <c r="M45" s="11">
        <f t="shared" si="12"/>
        <v>0</v>
      </c>
      <c r="N45" s="11">
        <f t="shared" si="13"/>
        <v>0</v>
      </c>
      <c r="O45" s="11">
        <f t="shared" si="14"/>
        <v>0</v>
      </c>
      <c r="P45" s="11">
        <f t="shared" si="15"/>
        <v>0</v>
      </c>
    </row>
    <row r="46" spans="1:17" s="11" customFormat="1" ht="15.95" customHeight="1" x14ac:dyDescent="0.15">
      <c r="A46" s="16" t="s">
        <v>73</v>
      </c>
      <c r="B46" s="1" t="b">
        <v>0</v>
      </c>
      <c r="C46" s="1" t="s">
        <v>74</v>
      </c>
      <c r="D46" s="1" t="b">
        <v>0</v>
      </c>
      <c r="E46" s="1" t="s">
        <v>75</v>
      </c>
      <c r="F46" s="1" t="b">
        <v>0</v>
      </c>
      <c r="G46" s="1" t="s">
        <v>76</v>
      </c>
      <c r="H46" s="1" t="b">
        <v>0</v>
      </c>
      <c r="I46" s="1" t="s">
        <v>77</v>
      </c>
      <c r="J46" s="1" t="b">
        <v>0</v>
      </c>
      <c r="K46" s="17" t="s">
        <v>78</v>
      </c>
      <c r="L46" s="11">
        <f t="shared" si="11"/>
        <v>0</v>
      </c>
      <c r="M46" s="11">
        <f t="shared" si="12"/>
        <v>0</v>
      </c>
      <c r="N46" s="11">
        <f t="shared" si="13"/>
        <v>0</v>
      </c>
      <c r="O46" s="11">
        <f t="shared" si="14"/>
        <v>0</v>
      </c>
      <c r="P46" s="11">
        <f t="shared" si="15"/>
        <v>0</v>
      </c>
      <c r="Q46" s="11">
        <f>SUM(L46:P48)</f>
        <v>0</v>
      </c>
    </row>
    <row r="47" spans="1:17" s="11" customFormat="1" ht="15.95" customHeight="1" x14ac:dyDescent="0.15">
      <c r="A47" s="16"/>
      <c r="B47" s="1" t="b">
        <v>0</v>
      </c>
      <c r="C47" s="1" t="s">
        <v>79</v>
      </c>
      <c r="D47" s="1" t="b">
        <v>0</v>
      </c>
      <c r="E47" s="1" t="s">
        <v>80</v>
      </c>
      <c r="F47" s="1"/>
      <c r="G47" s="1"/>
      <c r="H47" s="1"/>
      <c r="I47" s="1"/>
      <c r="J47" s="1"/>
      <c r="K47" s="17"/>
      <c r="L47" s="11">
        <f t="shared" ref="L47:L63" si="16">IF(B47=TRUE,1,0)</f>
        <v>0</v>
      </c>
      <c r="M47" s="11">
        <f t="shared" ref="M47:M63" si="17">IF(D47=TRUE,1,0)</f>
        <v>0</v>
      </c>
      <c r="N47" s="11">
        <f t="shared" ref="N47:N63" si="18">IF(F47=TRUE,1,0)</f>
        <v>0</v>
      </c>
      <c r="O47" s="11">
        <f t="shared" ref="O47:O63" si="19">IF(H47=TRUE,1,0)</f>
        <v>0</v>
      </c>
      <c r="P47" s="11">
        <f t="shared" ref="P47:P63" si="20">IF(J47=TRUE,1,0)</f>
        <v>0</v>
      </c>
    </row>
    <row r="48" spans="1:17" s="11" customFormat="1" ht="15.95" customHeight="1" x14ac:dyDescent="0.15">
      <c r="A48" s="16"/>
      <c r="B48" s="1" t="b">
        <v>0</v>
      </c>
      <c r="C48" s="41" t="s">
        <v>130</v>
      </c>
      <c r="D48" s="41"/>
      <c r="E48" s="41"/>
      <c r="F48" s="41"/>
      <c r="G48" s="41"/>
      <c r="H48" s="41"/>
      <c r="I48" s="41"/>
      <c r="J48" s="41"/>
      <c r="K48" s="42"/>
      <c r="L48" s="11">
        <f t="shared" si="16"/>
        <v>0</v>
      </c>
      <c r="M48" s="11">
        <f t="shared" si="17"/>
        <v>0</v>
      </c>
      <c r="N48" s="11">
        <f t="shared" si="18"/>
        <v>0</v>
      </c>
      <c r="O48" s="11">
        <f t="shared" si="19"/>
        <v>0</v>
      </c>
      <c r="P48" s="11">
        <f t="shared" si="20"/>
        <v>0</v>
      </c>
    </row>
    <row r="49" spans="1:17" s="11" customFormat="1" ht="15.95" customHeight="1" x14ac:dyDescent="0.15">
      <c r="A49" s="14" t="s">
        <v>81</v>
      </c>
      <c r="B49" s="2" t="b">
        <v>0</v>
      </c>
      <c r="C49" s="2" t="s">
        <v>82</v>
      </c>
      <c r="D49" s="2" t="b">
        <v>0</v>
      </c>
      <c r="E49" s="2" t="s">
        <v>83</v>
      </c>
      <c r="F49" s="2" t="b">
        <v>0</v>
      </c>
      <c r="G49" s="2" t="s">
        <v>84</v>
      </c>
      <c r="H49" s="2" t="b">
        <v>0</v>
      </c>
      <c r="I49" s="2" t="s">
        <v>85</v>
      </c>
      <c r="J49" s="2" t="b">
        <v>0</v>
      </c>
      <c r="K49" s="15" t="s">
        <v>86</v>
      </c>
      <c r="L49" s="11">
        <f t="shared" si="16"/>
        <v>0</v>
      </c>
      <c r="M49" s="11">
        <f t="shared" si="17"/>
        <v>0</v>
      </c>
      <c r="N49" s="11">
        <f t="shared" si="18"/>
        <v>0</v>
      </c>
      <c r="O49" s="11">
        <f t="shared" si="19"/>
        <v>0</v>
      </c>
      <c r="P49" s="11">
        <f t="shared" si="20"/>
        <v>0</v>
      </c>
      <c r="Q49" s="11">
        <f>SUM(L49:P50)</f>
        <v>0</v>
      </c>
    </row>
    <row r="50" spans="1:17" s="11" customFormat="1" ht="15.95" customHeight="1" x14ac:dyDescent="0.15">
      <c r="A50" s="18"/>
      <c r="B50" s="3" t="b">
        <v>0</v>
      </c>
      <c r="C50" s="41" t="s">
        <v>130</v>
      </c>
      <c r="D50" s="41"/>
      <c r="E50" s="41"/>
      <c r="F50" s="41"/>
      <c r="G50" s="41"/>
      <c r="H50" s="41"/>
      <c r="I50" s="41"/>
      <c r="J50" s="41"/>
      <c r="K50" s="42"/>
      <c r="L50" s="11">
        <f t="shared" si="16"/>
        <v>0</v>
      </c>
      <c r="M50" s="11">
        <f t="shared" si="17"/>
        <v>0</v>
      </c>
      <c r="N50" s="11">
        <f t="shared" si="18"/>
        <v>0</v>
      </c>
      <c r="O50" s="11">
        <f t="shared" si="19"/>
        <v>0</v>
      </c>
      <c r="P50" s="11">
        <f t="shared" si="20"/>
        <v>0</v>
      </c>
    </row>
    <row r="51" spans="1:17" s="11" customFormat="1" ht="15.95" customHeight="1" x14ac:dyDescent="0.15">
      <c r="A51" s="16" t="s">
        <v>87</v>
      </c>
      <c r="B51" s="1" t="b">
        <v>0</v>
      </c>
      <c r="C51" s="1" t="s">
        <v>88</v>
      </c>
      <c r="D51" s="1" t="b">
        <v>0</v>
      </c>
      <c r="E51" s="1" t="s">
        <v>468</v>
      </c>
      <c r="F51" s="1" t="b">
        <v>0</v>
      </c>
      <c r="G51" s="1" t="s">
        <v>467</v>
      </c>
      <c r="H51" s="1" t="b">
        <v>0</v>
      </c>
      <c r="I51" s="1" t="s">
        <v>466</v>
      </c>
      <c r="J51" s="1" t="b">
        <v>0</v>
      </c>
      <c r="K51" s="17" t="s">
        <v>465</v>
      </c>
      <c r="L51" s="11">
        <f t="shared" si="16"/>
        <v>0</v>
      </c>
      <c r="M51" s="11">
        <f t="shared" si="17"/>
        <v>0</v>
      </c>
      <c r="N51" s="11">
        <f t="shared" si="18"/>
        <v>0</v>
      </c>
      <c r="O51" s="11">
        <f t="shared" si="19"/>
        <v>0</v>
      </c>
      <c r="P51" s="11">
        <f t="shared" si="20"/>
        <v>0</v>
      </c>
      <c r="Q51" s="11">
        <f>SUM(L51:P55)</f>
        <v>0</v>
      </c>
    </row>
    <row r="52" spans="1:17" s="11" customFormat="1" ht="15.95" customHeight="1" x14ac:dyDescent="0.15">
      <c r="A52" s="16"/>
      <c r="B52" s="1" t="b">
        <v>0</v>
      </c>
      <c r="C52" s="1" t="s">
        <v>464</v>
      </c>
      <c r="D52" s="1" t="b">
        <v>0</v>
      </c>
      <c r="E52" s="1" t="s">
        <v>463</v>
      </c>
      <c r="F52" s="1" t="b">
        <v>0</v>
      </c>
      <c r="G52" s="1" t="s">
        <v>462</v>
      </c>
      <c r="H52" s="1" t="b">
        <v>0</v>
      </c>
      <c r="I52" s="1" t="s">
        <v>461</v>
      </c>
      <c r="J52" s="1" t="b">
        <v>0</v>
      </c>
      <c r="K52" s="17" t="s">
        <v>89</v>
      </c>
      <c r="L52" s="11">
        <f t="shared" si="16"/>
        <v>0</v>
      </c>
      <c r="M52" s="11">
        <f t="shared" si="17"/>
        <v>0</v>
      </c>
      <c r="N52" s="11">
        <f t="shared" si="18"/>
        <v>0</v>
      </c>
      <c r="O52" s="11">
        <f t="shared" si="19"/>
        <v>0</v>
      </c>
      <c r="P52" s="11">
        <f t="shared" si="20"/>
        <v>0</v>
      </c>
    </row>
    <row r="53" spans="1:17" s="11" customFormat="1" ht="15.95" customHeight="1" x14ac:dyDescent="0.15">
      <c r="A53" s="16"/>
      <c r="B53" s="1" t="b">
        <v>0</v>
      </c>
      <c r="C53" s="1" t="s">
        <v>90</v>
      </c>
      <c r="D53" s="1" t="b">
        <v>0</v>
      </c>
      <c r="E53" s="1" t="s">
        <v>307</v>
      </c>
      <c r="F53" s="1" t="b">
        <v>0</v>
      </c>
      <c r="G53" s="1" t="s">
        <v>91</v>
      </c>
      <c r="H53" s="1" t="b">
        <v>0</v>
      </c>
      <c r="I53" s="1" t="s">
        <v>92</v>
      </c>
      <c r="J53" s="1" t="b">
        <v>0</v>
      </c>
      <c r="K53" s="17" t="s">
        <v>93</v>
      </c>
      <c r="L53" s="11">
        <f t="shared" si="16"/>
        <v>0</v>
      </c>
      <c r="M53" s="11">
        <f t="shared" si="17"/>
        <v>0</v>
      </c>
      <c r="N53" s="11">
        <f t="shared" si="18"/>
        <v>0</v>
      </c>
      <c r="O53" s="11">
        <f t="shared" si="19"/>
        <v>0</v>
      </c>
      <c r="P53" s="11">
        <f t="shared" si="20"/>
        <v>0</v>
      </c>
    </row>
    <row r="54" spans="1:17" s="11" customFormat="1" ht="15.95" customHeight="1" x14ac:dyDescent="0.15">
      <c r="A54" s="16"/>
      <c r="B54" s="1" t="b">
        <v>0</v>
      </c>
      <c r="C54" s="1" t="s">
        <v>94</v>
      </c>
      <c r="D54" s="1" t="b">
        <v>0</v>
      </c>
      <c r="E54" s="1" t="s">
        <v>460</v>
      </c>
      <c r="F54" s="1"/>
      <c r="H54" s="1"/>
      <c r="I54" s="1"/>
      <c r="J54" s="1"/>
      <c r="K54" s="17"/>
      <c r="L54" s="11">
        <f t="shared" si="16"/>
        <v>0</v>
      </c>
      <c r="M54" s="11">
        <f t="shared" si="17"/>
        <v>0</v>
      </c>
      <c r="N54" s="11">
        <f t="shared" si="18"/>
        <v>0</v>
      </c>
      <c r="O54" s="11">
        <f t="shared" si="19"/>
        <v>0</v>
      </c>
      <c r="P54" s="11">
        <f t="shared" si="20"/>
        <v>0</v>
      </c>
    </row>
    <row r="55" spans="1:17" s="11" customFormat="1" ht="15.95" customHeight="1" x14ac:dyDescent="0.15">
      <c r="A55" s="16"/>
      <c r="B55" s="1" t="b">
        <v>0</v>
      </c>
      <c r="C55" s="41" t="s">
        <v>130</v>
      </c>
      <c r="D55" s="41"/>
      <c r="E55" s="41"/>
      <c r="F55" s="41"/>
      <c r="G55" s="41"/>
      <c r="H55" s="41"/>
      <c r="I55" s="41"/>
      <c r="J55" s="41"/>
      <c r="K55" s="42"/>
      <c r="L55" s="11">
        <f t="shared" si="16"/>
        <v>0</v>
      </c>
      <c r="M55" s="11">
        <f t="shared" si="17"/>
        <v>0</v>
      </c>
      <c r="N55" s="11">
        <f t="shared" si="18"/>
        <v>0</v>
      </c>
      <c r="O55" s="11">
        <f t="shared" si="19"/>
        <v>0</v>
      </c>
      <c r="P55" s="11">
        <f t="shared" si="20"/>
        <v>0</v>
      </c>
    </row>
    <row r="56" spans="1:17" s="11" customFormat="1" ht="15.95" customHeight="1" x14ac:dyDescent="0.15">
      <c r="A56" s="14" t="s">
        <v>95</v>
      </c>
      <c r="B56" s="2" t="b">
        <v>0</v>
      </c>
      <c r="C56" s="2" t="s">
        <v>96</v>
      </c>
      <c r="D56" s="2" t="b">
        <v>0</v>
      </c>
      <c r="E56" s="2" t="s">
        <v>97</v>
      </c>
      <c r="F56" s="2" t="b">
        <v>0</v>
      </c>
      <c r="G56" s="2" t="s">
        <v>98</v>
      </c>
      <c r="H56" s="2" t="b">
        <v>0</v>
      </c>
      <c r="I56" s="2" t="s">
        <v>99</v>
      </c>
      <c r="J56" s="2" t="b">
        <v>0</v>
      </c>
      <c r="K56" s="15" t="s">
        <v>100</v>
      </c>
      <c r="L56" s="11">
        <f t="shared" si="16"/>
        <v>0</v>
      </c>
      <c r="M56" s="11">
        <f t="shared" si="17"/>
        <v>0</v>
      </c>
      <c r="N56" s="11">
        <f t="shared" si="18"/>
        <v>0</v>
      </c>
      <c r="O56" s="11">
        <f t="shared" si="19"/>
        <v>0</v>
      </c>
      <c r="P56" s="11">
        <f t="shared" si="20"/>
        <v>0</v>
      </c>
      <c r="Q56" s="11">
        <f>SUM(L56:P58)</f>
        <v>0</v>
      </c>
    </row>
    <row r="57" spans="1:17" s="11" customFormat="1" ht="15.95" customHeight="1" x14ac:dyDescent="0.15">
      <c r="A57" s="16"/>
      <c r="B57" s="1" t="b">
        <v>0</v>
      </c>
      <c r="C57" s="1" t="s">
        <v>101</v>
      </c>
      <c r="D57" s="1" t="b">
        <v>0</v>
      </c>
      <c r="E57" s="1" t="s">
        <v>102</v>
      </c>
      <c r="F57" s="1" t="b">
        <v>0</v>
      </c>
      <c r="G57" s="1" t="s">
        <v>103</v>
      </c>
      <c r="H57" s="1" t="b">
        <v>0</v>
      </c>
      <c r="I57" s="1" t="s">
        <v>104</v>
      </c>
      <c r="J57" s="1"/>
      <c r="K57" s="17"/>
      <c r="L57" s="11">
        <f t="shared" si="16"/>
        <v>0</v>
      </c>
      <c r="M57" s="11">
        <f t="shared" si="17"/>
        <v>0</v>
      </c>
      <c r="N57" s="11">
        <f t="shared" si="18"/>
        <v>0</v>
      </c>
      <c r="O57" s="11">
        <f t="shared" si="19"/>
        <v>0</v>
      </c>
      <c r="P57" s="11">
        <f t="shared" si="20"/>
        <v>0</v>
      </c>
    </row>
    <row r="58" spans="1:17" s="11" customFormat="1" ht="15.95" customHeight="1" x14ac:dyDescent="0.15">
      <c r="A58" s="18"/>
      <c r="B58" s="3" t="b">
        <v>0</v>
      </c>
      <c r="C58" s="41" t="s">
        <v>130</v>
      </c>
      <c r="D58" s="41"/>
      <c r="E58" s="41"/>
      <c r="F58" s="41"/>
      <c r="G58" s="41"/>
      <c r="H58" s="41"/>
      <c r="I58" s="41"/>
      <c r="J58" s="41"/>
      <c r="K58" s="42"/>
      <c r="L58" s="11">
        <f t="shared" si="16"/>
        <v>0</v>
      </c>
      <c r="M58" s="11">
        <f t="shared" si="17"/>
        <v>0</v>
      </c>
      <c r="N58" s="11">
        <f t="shared" si="18"/>
        <v>0</v>
      </c>
      <c r="O58" s="11">
        <f t="shared" si="19"/>
        <v>0</v>
      </c>
      <c r="P58" s="11">
        <f t="shared" si="20"/>
        <v>0</v>
      </c>
    </row>
    <row r="59" spans="1:17" s="11" customFormat="1" ht="15.95" customHeight="1" x14ac:dyDescent="0.15">
      <c r="A59" s="16" t="s">
        <v>105</v>
      </c>
      <c r="B59" s="1" t="b">
        <v>0</v>
      </c>
      <c r="C59" s="1" t="s">
        <v>106</v>
      </c>
      <c r="D59" s="1" t="b">
        <v>0</v>
      </c>
      <c r="E59" s="1" t="s">
        <v>107</v>
      </c>
      <c r="F59" s="1" t="b">
        <v>0</v>
      </c>
      <c r="G59" s="1" t="s">
        <v>108</v>
      </c>
      <c r="H59" s="1"/>
      <c r="I59" s="1"/>
      <c r="J59" s="1"/>
      <c r="K59" s="17"/>
      <c r="L59" s="11">
        <f t="shared" si="16"/>
        <v>0</v>
      </c>
      <c r="M59" s="11">
        <f t="shared" si="17"/>
        <v>0</v>
      </c>
      <c r="N59" s="11">
        <f t="shared" si="18"/>
        <v>0</v>
      </c>
      <c r="O59" s="11">
        <f t="shared" si="19"/>
        <v>0</v>
      </c>
      <c r="P59" s="11">
        <f t="shared" si="20"/>
        <v>0</v>
      </c>
      <c r="Q59" s="11">
        <f>SUM(L59:P60)</f>
        <v>0</v>
      </c>
    </row>
    <row r="60" spans="1:17" s="11" customFormat="1" ht="15.95" customHeight="1" x14ac:dyDescent="0.15">
      <c r="A60" s="16"/>
      <c r="B60" s="1" t="b">
        <v>0</v>
      </c>
      <c r="C60" s="41" t="s">
        <v>130</v>
      </c>
      <c r="D60" s="41"/>
      <c r="E60" s="41"/>
      <c r="F60" s="41"/>
      <c r="G60" s="41"/>
      <c r="H60" s="41"/>
      <c r="I60" s="41"/>
      <c r="J60" s="41"/>
      <c r="K60" s="42"/>
      <c r="L60" s="11">
        <f t="shared" si="16"/>
        <v>0</v>
      </c>
      <c r="M60" s="11">
        <f t="shared" si="17"/>
        <v>0</v>
      </c>
      <c r="N60" s="11">
        <f t="shared" si="18"/>
        <v>0</v>
      </c>
      <c r="O60" s="11">
        <f t="shared" si="19"/>
        <v>0</v>
      </c>
      <c r="P60" s="11">
        <f t="shared" si="20"/>
        <v>0</v>
      </c>
    </row>
    <row r="61" spans="1:17" s="11" customFormat="1" ht="15.95" customHeight="1" x14ac:dyDescent="0.15">
      <c r="A61" s="14" t="s">
        <v>109</v>
      </c>
      <c r="B61" s="2" t="b">
        <v>0</v>
      </c>
      <c r="C61" s="2" t="s">
        <v>110</v>
      </c>
      <c r="D61" s="2" t="b">
        <v>0</v>
      </c>
      <c r="E61" s="2" t="s">
        <v>111</v>
      </c>
      <c r="F61" s="2" t="b">
        <v>0</v>
      </c>
      <c r="G61" s="2" t="s">
        <v>112</v>
      </c>
      <c r="H61" s="2" t="b">
        <v>0</v>
      </c>
      <c r="I61" s="2" t="s">
        <v>113</v>
      </c>
      <c r="J61" s="2" t="b">
        <v>0</v>
      </c>
      <c r="K61" s="15" t="s">
        <v>114</v>
      </c>
      <c r="L61" s="11">
        <f t="shared" si="16"/>
        <v>0</v>
      </c>
      <c r="M61" s="11">
        <f t="shared" si="17"/>
        <v>0</v>
      </c>
      <c r="N61" s="11">
        <f t="shared" si="18"/>
        <v>0</v>
      </c>
      <c r="O61" s="11">
        <f t="shared" si="19"/>
        <v>0</v>
      </c>
      <c r="P61" s="11">
        <f t="shared" si="20"/>
        <v>0</v>
      </c>
      <c r="Q61" s="11">
        <f>SUM(L61:P63)</f>
        <v>0</v>
      </c>
    </row>
    <row r="62" spans="1:17" s="11" customFormat="1" ht="15.95" customHeight="1" x14ac:dyDescent="0.15">
      <c r="A62" s="40" t="s">
        <v>229</v>
      </c>
      <c r="B62" s="1" t="b">
        <v>0</v>
      </c>
      <c r="C62" s="1" t="s">
        <v>115</v>
      </c>
      <c r="D62" s="1" t="b">
        <v>0</v>
      </c>
      <c r="E62" s="1" t="s">
        <v>116</v>
      </c>
      <c r="F62" s="1"/>
      <c r="G62" s="1"/>
      <c r="H62" s="1"/>
      <c r="I62" s="1"/>
      <c r="J62" s="1"/>
      <c r="K62" s="17"/>
      <c r="L62" s="11">
        <f t="shared" si="16"/>
        <v>0</v>
      </c>
      <c r="M62" s="11">
        <f t="shared" si="17"/>
        <v>0</v>
      </c>
      <c r="N62" s="11">
        <f t="shared" si="18"/>
        <v>0</v>
      </c>
      <c r="O62" s="11">
        <f t="shared" si="19"/>
        <v>0</v>
      </c>
      <c r="P62" s="11">
        <f t="shared" si="20"/>
        <v>0</v>
      </c>
    </row>
    <row r="63" spans="1:17" s="11" customFormat="1" ht="15.95" customHeight="1" x14ac:dyDescent="0.15">
      <c r="A63" s="40"/>
      <c r="B63" s="1" t="b">
        <v>0</v>
      </c>
      <c r="C63" s="43" t="s">
        <v>130</v>
      </c>
      <c r="D63" s="43"/>
      <c r="E63" s="43"/>
      <c r="F63" s="43"/>
      <c r="G63" s="43"/>
      <c r="H63" s="43"/>
      <c r="I63" s="43"/>
      <c r="J63" s="43"/>
      <c r="K63" s="44"/>
      <c r="L63" s="11">
        <f t="shared" si="16"/>
        <v>0</v>
      </c>
      <c r="M63" s="11">
        <f t="shared" si="17"/>
        <v>0</v>
      </c>
      <c r="N63" s="11">
        <f t="shared" si="18"/>
        <v>0</v>
      </c>
      <c r="O63" s="11">
        <f t="shared" si="19"/>
        <v>0</v>
      </c>
      <c r="P63" s="11">
        <f t="shared" si="20"/>
        <v>0</v>
      </c>
    </row>
    <row r="64" spans="1:17" s="11" customFormat="1" ht="15.95" customHeight="1" x14ac:dyDescent="0.15">
      <c r="A64" s="33"/>
      <c r="B64" s="1"/>
      <c r="C64" s="31"/>
      <c r="D64" s="31"/>
      <c r="E64" s="31"/>
      <c r="F64" s="31"/>
      <c r="G64" s="31"/>
      <c r="H64" s="31"/>
      <c r="I64" s="31"/>
      <c r="J64" s="31"/>
      <c r="K64" s="32"/>
    </row>
    <row r="65" spans="1:17" s="11" customFormat="1" ht="15.95" customHeight="1" x14ac:dyDescent="0.15">
      <c r="A65" s="14" t="s">
        <v>117</v>
      </c>
      <c r="B65" s="2" t="b">
        <v>0</v>
      </c>
      <c r="C65" s="2" t="s">
        <v>118</v>
      </c>
      <c r="D65" s="2" t="b">
        <v>0</v>
      </c>
      <c r="E65" s="2" t="s">
        <v>119</v>
      </c>
      <c r="F65" s="2" t="b">
        <v>0</v>
      </c>
      <c r="G65" s="2" t="s">
        <v>120</v>
      </c>
      <c r="H65" s="2" t="b">
        <v>0</v>
      </c>
      <c r="I65" s="2" t="s">
        <v>121</v>
      </c>
      <c r="J65" s="2"/>
      <c r="K65" s="15"/>
      <c r="L65" s="11">
        <f t="shared" ref="L65:L68" si="21">IF(B65=TRUE,1,0)</f>
        <v>0</v>
      </c>
      <c r="M65" s="11">
        <f t="shared" ref="M65:M68" si="22">IF(D65=TRUE,1,0)</f>
        <v>0</v>
      </c>
      <c r="N65" s="11">
        <f t="shared" ref="N65:N68" si="23">IF(F65=TRUE,1,0)</f>
        <v>0</v>
      </c>
      <c r="O65" s="11">
        <f t="shared" ref="O65:O68" si="24">IF(H65=TRUE,1,0)</f>
        <v>0</v>
      </c>
      <c r="P65" s="11">
        <f t="shared" ref="P65:P68" si="25">IF(J65=TRUE,1,0)</f>
        <v>0</v>
      </c>
      <c r="Q65" s="11">
        <f>SUM(L65:P66)</f>
        <v>0</v>
      </c>
    </row>
    <row r="66" spans="1:17" s="11" customFormat="1" ht="15.95" customHeight="1" x14ac:dyDescent="0.15">
      <c r="A66" s="18"/>
      <c r="B66" s="3" t="b">
        <v>0</v>
      </c>
      <c r="C66" s="41" t="s">
        <v>130</v>
      </c>
      <c r="D66" s="41"/>
      <c r="E66" s="41"/>
      <c r="F66" s="41"/>
      <c r="G66" s="41"/>
      <c r="H66" s="41"/>
      <c r="I66" s="41"/>
      <c r="J66" s="41"/>
      <c r="K66" s="42"/>
      <c r="L66" s="11">
        <f t="shared" si="21"/>
        <v>0</v>
      </c>
      <c r="M66" s="11">
        <f t="shared" si="22"/>
        <v>0</v>
      </c>
      <c r="N66" s="11">
        <f t="shared" si="23"/>
        <v>0</v>
      </c>
      <c r="O66" s="11">
        <f t="shared" si="24"/>
        <v>0</v>
      </c>
      <c r="P66" s="11">
        <f t="shared" si="25"/>
        <v>0</v>
      </c>
    </row>
    <row r="67" spans="1:17" s="11" customFormat="1" ht="15.95" customHeight="1" x14ac:dyDescent="0.15">
      <c r="A67" s="14" t="s">
        <v>122</v>
      </c>
      <c r="B67" s="2" t="b">
        <v>0</v>
      </c>
      <c r="C67" s="2" t="s">
        <v>123</v>
      </c>
      <c r="D67" s="2"/>
      <c r="E67" s="2"/>
      <c r="F67" s="2"/>
      <c r="G67" s="2"/>
      <c r="H67" s="2"/>
      <c r="I67" s="2"/>
      <c r="J67" s="2"/>
      <c r="K67" s="15"/>
      <c r="L67" s="11">
        <f>IF(B67=TRUE,1,0)</f>
        <v>0</v>
      </c>
      <c r="M67" s="11">
        <f>IF(D67=TRUE,1,0)</f>
        <v>0</v>
      </c>
      <c r="N67" s="11">
        <f>IF(F67=TRUE,1,0)</f>
        <v>0</v>
      </c>
      <c r="O67" s="11">
        <f>IF(H67=TRUE,1,0)</f>
        <v>0</v>
      </c>
      <c r="P67" s="11">
        <f>IF(J67=TRUE,1,0)</f>
        <v>0</v>
      </c>
      <c r="Q67" s="11">
        <f>SUM(L67:P68)</f>
        <v>0</v>
      </c>
    </row>
    <row r="68" spans="1:17" s="11" customFormat="1" ht="15.95" customHeight="1" x14ac:dyDescent="0.15">
      <c r="A68" s="18"/>
      <c r="B68" s="3"/>
      <c r="C68" s="3"/>
      <c r="D68" s="3"/>
      <c r="E68" s="3"/>
      <c r="F68" s="3"/>
      <c r="G68" s="3"/>
      <c r="H68" s="3"/>
      <c r="I68" s="3"/>
      <c r="J68" s="3"/>
      <c r="K68" s="22"/>
      <c r="L68" s="11">
        <f t="shared" si="21"/>
        <v>0</v>
      </c>
      <c r="M68" s="11">
        <f t="shared" si="22"/>
        <v>0</v>
      </c>
      <c r="N68" s="11">
        <f t="shared" si="23"/>
        <v>0</v>
      </c>
      <c r="O68" s="11">
        <f t="shared" si="24"/>
        <v>0</v>
      </c>
      <c r="P68" s="11">
        <f t="shared" si="25"/>
        <v>0</v>
      </c>
    </row>
    <row r="69" spans="1:17" ht="25.5" customHeight="1" x14ac:dyDescent="0.15">
      <c r="G69" s="7" t="s">
        <v>125</v>
      </c>
      <c r="H69" s="48">
        <f>H1</f>
        <v>0</v>
      </c>
      <c r="I69" s="52"/>
      <c r="J69" s="52"/>
      <c r="K69" s="52"/>
    </row>
    <row r="70" spans="1:17" ht="7.5" customHeight="1" x14ac:dyDescent="0.15">
      <c r="G70" s="8"/>
      <c r="H70" s="9"/>
      <c r="I70" s="9"/>
      <c r="J70" s="9"/>
      <c r="K70" s="9"/>
    </row>
    <row r="71" spans="1:17" ht="21" customHeight="1" x14ac:dyDescent="0.15">
      <c r="A71" s="50" t="s">
        <v>124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</row>
    <row r="72" spans="1:17" ht="15.95" customHeight="1" x14ac:dyDescent="0.15">
      <c r="A72" s="10" t="s">
        <v>153</v>
      </c>
      <c r="B72" s="11"/>
      <c r="C72" s="12"/>
      <c r="D72" s="11"/>
      <c r="E72" s="11"/>
      <c r="F72" s="11"/>
      <c r="G72" s="11"/>
      <c r="H72" s="11"/>
      <c r="I72" s="11"/>
      <c r="J72" s="11"/>
      <c r="K72" s="11"/>
    </row>
    <row r="73" spans="1:17" s="11" customFormat="1" ht="15.95" customHeight="1" x14ac:dyDescent="0.15">
      <c r="A73" s="14" t="s">
        <v>138</v>
      </c>
      <c r="B73" s="2" t="b">
        <v>0</v>
      </c>
      <c r="C73" s="2" t="s">
        <v>131</v>
      </c>
      <c r="D73" s="2" t="b">
        <v>0</v>
      </c>
      <c r="E73" s="2" t="s">
        <v>132</v>
      </c>
      <c r="F73" s="2" t="b">
        <v>0</v>
      </c>
      <c r="G73" s="2" t="s">
        <v>133</v>
      </c>
      <c r="H73" s="2" t="b">
        <v>0</v>
      </c>
      <c r="I73" s="2" t="s">
        <v>134</v>
      </c>
      <c r="J73" s="2" t="b">
        <v>0</v>
      </c>
      <c r="K73" s="15" t="s">
        <v>135</v>
      </c>
      <c r="L73" s="11">
        <f>IF(B73=TRUE,1,0)</f>
        <v>0</v>
      </c>
      <c r="M73" s="11">
        <f>IF(D73=TRUE,1,0)</f>
        <v>0</v>
      </c>
      <c r="N73" s="11">
        <f>IF(F73=TRUE,1,0)</f>
        <v>0</v>
      </c>
      <c r="O73" s="11">
        <f>IF(H73=TRUE,1,0)</f>
        <v>0</v>
      </c>
      <c r="P73" s="11">
        <f>IF(J73=TRUE,1,0)</f>
        <v>0</v>
      </c>
      <c r="Q73" s="11">
        <f>SUM(L73:P75)</f>
        <v>0</v>
      </c>
    </row>
    <row r="74" spans="1:17" s="11" customFormat="1" ht="15.95" customHeight="1" x14ac:dyDescent="0.15">
      <c r="A74" s="16"/>
      <c r="B74" s="1" t="b">
        <v>0</v>
      </c>
      <c r="C74" s="1" t="s">
        <v>136</v>
      </c>
      <c r="D74" s="1" t="b">
        <v>0</v>
      </c>
      <c r="E74" s="1" t="s">
        <v>137</v>
      </c>
      <c r="F74" s="1"/>
      <c r="G74" s="1"/>
      <c r="H74" s="1"/>
      <c r="I74" s="1"/>
      <c r="J74" s="1"/>
      <c r="K74" s="17"/>
      <c r="L74" s="11">
        <f>IF(B74=TRUE,1,0)</f>
        <v>0</v>
      </c>
      <c r="M74" s="11">
        <f>IF(D74=TRUE,1,0)</f>
        <v>0</v>
      </c>
      <c r="N74" s="11">
        <f>IF(F74=TRUE,1,0)</f>
        <v>0</v>
      </c>
      <c r="O74" s="11">
        <f>IF(H74=TRUE,1,0)</f>
        <v>0</v>
      </c>
      <c r="P74" s="11">
        <f>IF(J74=TRUE,1,0)</f>
        <v>0</v>
      </c>
    </row>
    <row r="75" spans="1:17" s="11" customFormat="1" ht="15.95" customHeight="1" x14ac:dyDescent="0.15">
      <c r="A75" s="18"/>
      <c r="B75" s="3" t="b">
        <v>0</v>
      </c>
      <c r="C75" s="41" t="s">
        <v>130</v>
      </c>
      <c r="D75" s="41"/>
      <c r="E75" s="41"/>
      <c r="F75" s="41"/>
      <c r="G75" s="41"/>
      <c r="H75" s="41"/>
      <c r="I75" s="41"/>
      <c r="J75" s="41"/>
      <c r="K75" s="42"/>
      <c r="L75" s="11">
        <f>IF(B75=TRUE,1,0)</f>
        <v>0</v>
      </c>
      <c r="M75" s="11">
        <f>IF(D75=TRUE,1,0)</f>
        <v>0</v>
      </c>
      <c r="N75" s="11">
        <f>IF(F75=TRUE,1,0)</f>
        <v>0</v>
      </c>
      <c r="O75" s="11">
        <f>IF(H75=TRUE,1,0)</f>
        <v>0</v>
      </c>
      <c r="P75" s="11">
        <f>IF(J75=TRUE,1,0)</f>
        <v>0</v>
      </c>
    </row>
    <row r="76" spans="1:17" ht="15.95" customHeight="1" x14ac:dyDescent="0.15">
      <c r="B76" s="5"/>
      <c r="D76" s="5"/>
      <c r="F76" s="5"/>
      <c r="H76" s="5"/>
      <c r="J76" s="5"/>
    </row>
    <row r="77" spans="1:17" ht="15.95" customHeight="1" x14ac:dyDescent="0.15">
      <c r="A77" s="10" t="s">
        <v>139</v>
      </c>
      <c r="B77" s="5"/>
      <c r="D77" s="5"/>
      <c r="F77" s="5"/>
      <c r="H77" s="5"/>
      <c r="J77" s="5"/>
    </row>
    <row r="78" spans="1:17" s="11" customFormat="1" ht="15.95" customHeight="1" x14ac:dyDescent="0.15">
      <c r="A78" s="14" t="s">
        <v>140</v>
      </c>
      <c r="B78" s="19" t="b">
        <v>0</v>
      </c>
      <c r="C78" s="2" t="s">
        <v>141</v>
      </c>
      <c r="D78" s="2" t="b">
        <v>0</v>
      </c>
      <c r="E78" s="2" t="s">
        <v>142</v>
      </c>
      <c r="F78" s="2" t="b">
        <v>0</v>
      </c>
      <c r="G78" s="2" t="s">
        <v>143</v>
      </c>
      <c r="H78" s="2" t="b">
        <v>0</v>
      </c>
      <c r="I78" s="2" t="s">
        <v>144</v>
      </c>
      <c r="J78" s="2" t="b">
        <v>0</v>
      </c>
      <c r="K78" s="15" t="s">
        <v>145</v>
      </c>
      <c r="L78" s="11">
        <f>IF(B78=TRUE,1,0)</f>
        <v>0</v>
      </c>
      <c r="M78" s="11">
        <f>IF(D78=TRUE,1,0)</f>
        <v>0</v>
      </c>
      <c r="N78" s="11">
        <f>IF(F78=TRUE,1,0)</f>
        <v>0</v>
      </c>
      <c r="O78" s="11">
        <f>IF(H78=TRUE,1,0)</f>
        <v>0</v>
      </c>
      <c r="P78" s="11">
        <f>IF(J78=TRUE,1,0)</f>
        <v>0</v>
      </c>
      <c r="Q78" s="11">
        <f>SUM(L78:P80)</f>
        <v>0</v>
      </c>
    </row>
    <row r="79" spans="1:17" s="11" customFormat="1" ht="15.95" customHeight="1" x14ac:dyDescent="0.15">
      <c r="A79" s="16"/>
      <c r="B79" s="20" t="b">
        <v>0</v>
      </c>
      <c r="C79" s="1" t="s">
        <v>146</v>
      </c>
      <c r="D79" s="1"/>
      <c r="E79" s="1"/>
      <c r="F79" s="1"/>
      <c r="G79" s="1"/>
      <c r="H79" s="1"/>
      <c r="I79" s="1"/>
      <c r="J79" s="1"/>
      <c r="K79" s="17"/>
      <c r="L79" s="11">
        <f>IF(B79=TRUE,1,0)</f>
        <v>0</v>
      </c>
      <c r="M79" s="11">
        <f>IF(D79=TRUE,1,0)</f>
        <v>0</v>
      </c>
      <c r="N79" s="11">
        <f>IF(F79=TRUE,1,0)</f>
        <v>0</v>
      </c>
      <c r="O79" s="11">
        <f>IF(H79=TRUE,1,0)</f>
        <v>0</v>
      </c>
      <c r="P79" s="11">
        <f>IF(J79=TRUE,1,0)</f>
        <v>0</v>
      </c>
    </row>
    <row r="80" spans="1:17" s="11" customFormat="1" ht="15.95" customHeight="1" x14ac:dyDescent="0.15">
      <c r="A80" s="18"/>
      <c r="B80" s="21" t="b">
        <v>0</v>
      </c>
      <c r="C80" s="41" t="s">
        <v>130</v>
      </c>
      <c r="D80" s="41"/>
      <c r="E80" s="41"/>
      <c r="F80" s="41"/>
      <c r="G80" s="41"/>
      <c r="H80" s="41"/>
      <c r="I80" s="41"/>
      <c r="J80" s="41"/>
      <c r="K80" s="42"/>
      <c r="L80" s="11">
        <f>IF(B80=TRUE,1,0)</f>
        <v>0</v>
      </c>
      <c r="M80" s="11">
        <f>IF(D80=TRUE,1,0)</f>
        <v>0</v>
      </c>
      <c r="N80" s="11">
        <f>IF(F80=TRUE,1,0)</f>
        <v>0</v>
      </c>
      <c r="O80" s="11">
        <f>IF(H80=TRUE,1,0)</f>
        <v>0</v>
      </c>
      <c r="P80" s="11">
        <f>IF(J80=TRUE,1,0)</f>
        <v>0</v>
      </c>
    </row>
    <row r="81" spans="1:17" ht="15.95" customHeight="1" x14ac:dyDescent="0.15">
      <c r="B81" s="5"/>
      <c r="D81" s="5"/>
      <c r="F81" s="5"/>
      <c r="H81" s="5"/>
      <c r="J81" s="5"/>
    </row>
    <row r="82" spans="1:17" ht="15.95" customHeight="1" x14ac:dyDescent="0.15">
      <c r="A82" s="10" t="s">
        <v>147</v>
      </c>
      <c r="B82" s="5"/>
      <c r="D82" s="5"/>
      <c r="F82" s="5"/>
      <c r="H82" s="5"/>
      <c r="J82" s="5"/>
    </row>
    <row r="83" spans="1:17" s="11" customFormat="1" ht="15.95" customHeight="1" x14ac:dyDescent="0.15">
      <c r="A83" s="14" t="s">
        <v>147</v>
      </c>
      <c r="B83" s="19" t="b">
        <v>0</v>
      </c>
      <c r="C83" s="2" t="s">
        <v>148</v>
      </c>
      <c r="D83" s="2" t="b">
        <v>0</v>
      </c>
      <c r="E83" s="2" t="s">
        <v>149</v>
      </c>
      <c r="F83" s="2" t="b">
        <v>0</v>
      </c>
      <c r="G83" s="2" t="s">
        <v>150</v>
      </c>
      <c r="H83" s="2" t="b">
        <v>0</v>
      </c>
      <c r="I83" s="2" t="s">
        <v>473</v>
      </c>
      <c r="J83" s="2" t="b">
        <v>0</v>
      </c>
      <c r="K83" s="15" t="s">
        <v>474</v>
      </c>
      <c r="L83" s="11">
        <f>IF(B83=TRUE,1,0)</f>
        <v>0</v>
      </c>
      <c r="M83" s="11">
        <f>IF(D83=TRUE,1,0)</f>
        <v>0</v>
      </c>
      <c r="N83" s="11">
        <f>IF(F83=TRUE,1,0)</f>
        <v>0</v>
      </c>
      <c r="O83" s="11">
        <f>IF(H83=TRUE,1,0)</f>
        <v>0</v>
      </c>
      <c r="P83" s="11">
        <f>IF(J83=TRUE,1,0)</f>
        <v>0</v>
      </c>
      <c r="Q83" s="11">
        <f>SUM(L83:P85)</f>
        <v>0</v>
      </c>
    </row>
    <row r="84" spans="1:17" s="11" customFormat="1" ht="15.95" customHeight="1" x14ac:dyDescent="0.15">
      <c r="A84" s="16"/>
      <c r="B84" s="20" t="b">
        <v>0</v>
      </c>
      <c r="C84" s="1" t="s">
        <v>475</v>
      </c>
      <c r="D84" s="1" t="b">
        <v>0</v>
      </c>
      <c r="E84" s="1" t="s">
        <v>476</v>
      </c>
      <c r="F84" s="1"/>
      <c r="G84" s="1"/>
      <c r="H84" s="1"/>
      <c r="I84" s="1"/>
      <c r="J84" s="1"/>
      <c r="K84" s="17"/>
      <c r="L84" s="11">
        <f>IF(B84=TRUE,1,0)</f>
        <v>0</v>
      </c>
      <c r="M84" s="11">
        <f>IF(D84=TRUE,1,0)</f>
        <v>0</v>
      </c>
      <c r="N84" s="11">
        <f>IF(F84=TRUE,1,0)</f>
        <v>0</v>
      </c>
      <c r="O84" s="11">
        <f>IF(H84=TRUE,1,0)</f>
        <v>0</v>
      </c>
      <c r="P84" s="11">
        <f>IF(J84=TRUE,1,0)</f>
        <v>0</v>
      </c>
    </row>
    <row r="85" spans="1:17" s="11" customFormat="1" ht="15.95" customHeight="1" x14ac:dyDescent="0.15">
      <c r="A85" s="18"/>
      <c r="B85" s="21" t="b">
        <v>0</v>
      </c>
      <c r="C85" s="41" t="s">
        <v>130</v>
      </c>
      <c r="D85" s="41"/>
      <c r="E85" s="41"/>
      <c r="F85" s="41"/>
      <c r="G85" s="41"/>
      <c r="H85" s="41"/>
      <c r="I85" s="41"/>
      <c r="J85" s="41"/>
      <c r="K85" s="42"/>
      <c r="L85" s="11">
        <f>IF(B85=TRUE,1,0)</f>
        <v>0</v>
      </c>
      <c r="M85" s="11">
        <f>IF(D85=TRUE,1,0)</f>
        <v>0</v>
      </c>
      <c r="N85" s="11">
        <f>IF(F85=TRUE,1,0)</f>
        <v>0</v>
      </c>
      <c r="O85" s="11">
        <f>IF(H85=TRUE,1,0)</f>
        <v>0</v>
      </c>
      <c r="P85" s="11">
        <f>IF(J85=TRUE,1,0)</f>
        <v>0</v>
      </c>
    </row>
    <row r="86" spans="1:17" ht="15.95" customHeight="1" x14ac:dyDescent="0.15">
      <c r="B86" s="5"/>
      <c r="D86" s="5"/>
      <c r="F86" s="5"/>
      <c r="H86" s="5"/>
      <c r="J86" s="5"/>
    </row>
    <row r="87" spans="1:17" ht="15.95" customHeight="1" x14ac:dyDescent="0.15">
      <c r="A87" s="10" t="s">
        <v>152</v>
      </c>
      <c r="B87" s="5"/>
      <c r="D87" s="5"/>
      <c r="F87" s="5"/>
      <c r="H87" s="5"/>
      <c r="J87" s="5"/>
    </row>
    <row r="88" spans="1:17" s="11" customFormat="1" ht="15.95" customHeight="1" x14ac:dyDescent="0.15">
      <c r="A88" s="14" t="s">
        <v>151</v>
      </c>
      <c r="B88" s="19" t="b">
        <v>0</v>
      </c>
      <c r="C88" s="2" t="s">
        <v>154</v>
      </c>
      <c r="D88" s="2" t="b">
        <v>0</v>
      </c>
      <c r="E88" s="2" t="s">
        <v>155</v>
      </c>
      <c r="F88" s="2" t="b">
        <v>0</v>
      </c>
      <c r="G88" s="2" t="s">
        <v>156</v>
      </c>
      <c r="H88" s="2" t="b">
        <v>0</v>
      </c>
      <c r="I88" s="2" t="s">
        <v>157</v>
      </c>
      <c r="J88" s="2" t="b">
        <v>0</v>
      </c>
      <c r="K88" s="15" t="s">
        <v>158</v>
      </c>
      <c r="L88" s="11">
        <f>IF(B88=TRUE,1,0)</f>
        <v>0</v>
      </c>
      <c r="M88" s="11">
        <f>IF(D88=TRUE,1,0)</f>
        <v>0</v>
      </c>
      <c r="N88" s="11">
        <f>IF(F88=TRUE,1,0)</f>
        <v>0</v>
      </c>
      <c r="O88" s="11">
        <f>IF(H88=TRUE,1,0)</f>
        <v>0</v>
      </c>
      <c r="P88" s="11">
        <f>IF(J88=TRUE,1,0)</f>
        <v>0</v>
      </c>
      <c r="Q88" s="11">
        <f>SUM(L88:P89)</f>
        <v>0</v>
      </c>
    </row>
    <row r="89" spans="1:17" s="11" customFormat="1" ht="15.95" customHeight="1" x14ac:dyDescent="0.15">
      <c r="A89" s="18"/>
      <c r="B89" s="21" t="b">
        <v>0</v>
      </c>
      <c r="C89" s="41" t="s">
        <v>130</v>
      </c>
      <c r="D89" s="41"/>
      <c r="E89" s="41"/>
      <c r="F89" s="41"/>
      <c r="G89" s="41"/>
      <c r="H89" s="41"/>
      <c r="I89" s="41"/>
      <c r="J89" s="41"/>
      <c r="K89" s="42"/>
      <c r="L89" s="11">
        <f>IF(B89=TRUE,1,0)</f>
        <v>0</v>
      </c>
      <c r="M89" s="11">
        <f>IF(D89=TRUE,1,0)</f>
        <v>0</v>
      </c>
      <c r="N89" s="11">
        <f>IF(F89=TRUE,1,0)</f>
        <v>0</v>
      </c>
      <c r="O89" s="11">
        <f>IF(H89=TRUE,1,0)</f>
        <v>0</v>
      </c>
      <c r="P89" s="11">
        <f>IF(J89=TRUE,1,0)</f>
        <v>0</v>
      </c>
    </row>
    <row r="90" spans="1:17" s="11" customFormat="1" ht="15.95" customHeight="1" x14ac:dyDescent="0.15">
      <c r="A90" s="1"/>
      <c r="B90" s="1"/>
      <c r="C90" s="13"/>
      <c r="D90" s="13"/>
      <c r="E90" s="13"/>
      <c r="F90" s="13"/>
      <c r="G90" s="13"/>
      <c r="H90" s="13"/>
      <c r="I90" s="13"/>
      <c r="J90" s="13"/>
      <c r="K90" s="13"/>
    </row>
    <row r="91" spans="1:17" ht="15.95" customHeight="1" x14ac:dyDescent="0.15">
      <c r="A91" s="10" t="s">
        <v>159</v>
      </c>
    </row>
    <row r="92" spans="1:17" s="11" customFormat="1" ht="15.95" customHeight="1" x14ac:dyDescent="0.15">
      <c r="A92" s="14" t="s">
        <v>160</v>
      </c>
      <c r="B92" s="2" t="b">
        <v>0</v>
      </c>
      <c r="C92" s="2" t="s">
        <v>161</v>
      </c>
      <c r="D92" s="2" t="b">
        <v>0</v>
      </c>
      <c r="E92" s="2" t="s">
        <v>162</v>
      </c>
      <c r="F92" s="2" t="b">
        <v>0</v>
      </c>
      <c r="G92" s="2" t="s">
        <v>163</v>
      </c>
      <c r="H92" s="2" t="b">
        <v>0</v>
      </c>
      <c r="I92" s="2" t="s">
        <v>164</v>
      </c>
      <c r="J92" s="2" t="b">
        <v>0</v>
      </c>
      <c r="K92" s="15" t="s">
        <v>165</v>
      </c>
      <c r="L92" s="11">
        <f t="shared" ref="L92:L106" si="26">IF(B92=TRUE,1,0)</f>
        <v>0</v>
      </c>
      <c r="M92" s="11">
        <f t="shared" ref="M92:M106" si="27">IF(D92=TRUE,1,0)</f>
        <v>0</v>
      </c>
      <c r="N92" s="11">
        <f t="shared" ref="N92:N106" si="28">IF(F92=TRUE,1,0)</f>
        <v>0</v>
      </c>
      <c r="O92" s="11">
        <f t="shared" ref="O92:O106" si="29">IF(H92=TRUE,1,0)</f>
        <v>0</v>
      </c>
      <c r="P92" s="11">
        <f t="shared" ref="P92:P106" si="30">IF(J92=TRUE,1,0)</f>
        <v>0</v>
      </c>
      <c r="Q92" s="11">
        <f>SUM(L92:P94)</f>
        <v>0</v>
      </c>
    </row>
    <row r="93" spans="1:17" s="11" customFormat="1" ht="15.95" customHeight="1" x14ac:dyDescent="0.15">
      <c r="A93" s="16"/>
      <c r="B93" s="1" t="b">
        <v>0</v>
      </c>
      <c r="C93" s="1" t="s">
        <v>166</v>
      </c>
      <c r="D93" s="1"/>
      <c r="E93" s="1"/>
      <c r="F93" s="1"/>
      <c r="G93" s="1"/>
      <c r="H93" s="1"/>
      <c r="I93" s="1"/>
      <c r="J93" s="1"/>
      <c r="K93" s="17"/>
      <c r="L93" s="11">
        <f t="shared" si="26"/>
        <v>0</v>
      </c>
      <c r="M93" s="11">
        <f t="shared" si="27"/>
        <v>0</v>
      </c>
      <c r="N93" s="11">
        <f t="shared" si="28"/>
        <v>0</v>
      </c>
      <c r="O93" s="11">
        <f t="shared" si="29"/>
        <v>0</v>
      </c>
      <c r="P93" s="11">
        <f t="shared" si="30"/>
        <v>0</v>
      </c>
    </row>
    <row r="94" spans="1:17" s="11" customFormat="1" ht="15.95" customHeight="1" x14ac:dyDescent="0.15">
      <c r="A94" s="18"/>
      <c r="B94" s="3" t="b">
        <v>0</v>
      </c>
      <c r="C94" s="41" t="s">
        <v>130</v>
      </c>
      <c r="D94" s="41"/>
      <c r="E94" s="41"/>
      <c r="F94" s="41"/>
      <c r="G94" s="41"/>
      <c r="H94" s="41"/>
      <c r="I94" s="41"/>
      <c r="J94" s="41"/>
      <c r="K94" s="42"/>
      <c r="L94" s="11">
        <f t="shared" si="26"/>
        <v>0</v>
      </c>
      <c r="M94" s="11">
        <f t="shared" si="27"/>
        <v>0</v>
      </c>
      <c r="N94" s="11">
        <f t="shared" si="28"/>
        <v>0</v>
      </c>
      <c r="O94" s="11">
        <f t="shared" si="29"/>
        <v>0</v>
      </c>
      <c r="P94" s="11">
        <f t="shared" si="30"/>
        <v>0</v>
      </c>
    </row>
    <row r="95" spans="1:17" s="11" customFormat="1" ht="15.95" customHeight="1" x14ac:dyDescent="0.15">
      <c r="A95" s="14" t="s">
        <v>159</v>
      </c>
      <c r="B95" s="2" t="b">
        <v>0</v>
      </c>
      <c r="C95" s="2" t="s">
        <v>168</v>
      </c>
      <c r="D95" s="2" t="b">
        <v>0</v>
      </c>
      <c r="E95" s="2" t="s">
        <v>169</v>
      </c>
      <c r="F95" s="2" t="b">
        <v>0</v>
      </c>
      <c r="G95" s="2" t="s">
        <v>170</v>
      </c>
      <c r="H95" s="2" t="b">
        <v>0</v>
      </c>
      <c r="I95" s="2" t="s">
        <v>171</v>
      </c>
      <c r="J95" s="2" t="b">
        <v>0</v>
      </c>
      <c r="K95" s="15" t="s">
        <v>172</v>
      </c>
      <c r="L95" s="11">
        <f t="shared" si="26"/>
        <v>0</v>
      </c>
      <c r="M95" s="11">
        <f t="shared" si="27"/>
        <v>0</v>
      </c>
      <c r="N95" s="11">
        <f t="shared" si="28"/>
        <v>0</v>
      </c>
      <c r="O95" s="11">
        <f t="shared" si="29"/>
        <v>0</v>
      </c>
      <c r="P95" s="11">
        <f t="shared" si="30"/>
        <v>0</v>
      </c>
      <c r="Q95" s="11">
        <f>SUM(L95:P97)</f>
        <v>0</v>
      </c>
    </row>
    <row r="96" spans="1:17" s="11" customFormat="1" ht="15.95" customHeight="1" x14ac:dyDescent="0.15">
      <c r="A96" s="16"/>
      <c r="B96" s="1" t="b">
        <v>0</v>
      </c>
      <c r="C96" s="1" t="s">
        <v>173</v>
      </c>
      <c r="D96" s="1" t="b">
        <v>0</v>
      </c>
      <c r="E96" s="1" t="s">
        <v>174</v>
      </c>
      <c r="F96" s="1" t="b">
        <v>0</v>
      </c>
      <c r="G96" s="1" t="s">
        <v>175</v>
      </c>
      <c r="H96" s="1"/>
      <c r="I96" s="1"/>
      <c r="J96" s="1"/>
      <c r="K96" s="17"/>
      <c r="L96" s="11">
        <f t="shared" si="26"/>
        <v>0</v>
      </c>
      <c r="M96" s="11">
        <f t="shared" si="27"/>
        <v>0</v>
      </c>
      <c r="N96" s="11">
        <f t="shared" si="28"/>
        <v>0</v>
      </c>
      <c r="O96" s="11">
        <f t="shared" si="29"/>
        <v>0</v>
      </c>
      <c r="P96" s="11">
        <f t="shared" si="30"/>
        <v>0</v>
      </c>
    </row>
    <row r="97" spans="1:17" s="11" customFormat="1" ht="15.95" customHeight="1" x14ac:dyDescent="0.15">
      <c r="A97" s="18"/>
      <c r="B97" s="3" t="b">
        <v>0</v>
      </c>
      <c r="C97" s="41" t="s">
        <v>130</v>
      </c>
      <c r="D97" s="41"/>
      <c r="E97" s="41"/>
      <c r="F97" s="41"/>
      <c r="G97" s="41"/>
      <c r="H97" s="41"/>
      <c r="I97" s="41"/>
      <c r="J97" s="41"/>
      <c r="K97" s="42"/>
      <c r="L97" s="11">
        <f t="shared" si="26"/>
        <v>0</v>
      </c>
      <c r="M97" s="11">
        <f t="shared" si="27"/>
        <v>0</v>
      </c>
      <c r="N97" s="11">
        <f t="shared" si="28"/>
        <v>0</v>
      </c>
      <c r="O97" s="11">
        <f t="shared" si="29"/>
        <v>0</v>
      </c>
      <c r="P97" s="11">
        <f t="shared" si="30"/>
        <v>0</v>
      </c>
    </row>
    <row r="98" spans="1:17" s="11" customFormat="1" ht="15.95" customHeight="1" x14ac:dyDescent="0.15">
      <c r="A98" s="14" t="s">
        <v>176</v>
      </c>
      <c r="B98" s="19" t="b">
        <v>0</v>
      </c>
      <c r="C98" s="2" t="s">
        <v>177</v>
      </c>
      <c r="D98" s="2" t="b">
        <v>0</v>
      </c>
      <c r="E98" s="2" t="s">
        <v>179</v>
      </c>
      <c r="F98" s="2" t="b">
        <v>0</v>
      </c>
      <c r="G98" s="2" t="s">
        <v>180</v>
      </c>
      <c r="H98" s="2"/>
      <c r="I98" s="2"/>
      <c r="J98" s="2"/>
      <c r="K98" s="15"/>
      <c r="L98" s="11">
        <f t="shared" si="26"/>
        <v>0</v>
      </c>
      <c r="M98" s="11">
        <f t="shared" si="27"/>
        <v>0</v>
      </c>
      <c r="N98" s="11">
        <f t="shared" si="28"/>
        <v>0</v>
      </c>
      <c r="O98" s="11">
        <f t="shared" si="29"/>
        <v>0</v>
      </c>
      <c r="P98" s="11">
        <f t="shared" si="30"/>
        <v>0</v>
      </c>
      <c r="Q98" s="11">
        <f>SUM(L98:P99)</f>
        <v>0</v>
      </c>
    </row>
    <row r="99" spans="1:17" s="11" customFormat="1" ht="15.95" customHeight="1" x14ac:dyDescent="0.15">
      <c r="A99" s="18"/>
      <c r="B99" s="21" t="b">
        <v>0</v>
      </c>
      <c r="C99" s="41" t="s">
        <v>130</v>
      </c>
      <c r="D99" s="41"/>
      <c r="E99" s="41"/>
      <c r="F99" s="41"/>
      <c r="G99" s="41"/>
      <c r="H99" s="41"/>
      <c r="I99" s="41"/>
      <c r="J99" s="41"/>
      <c r="K99" s="42"/>
      <c r="L99" s="11">
        <f t="shared" si="26"/>
        <v>0</v>
      </c>
      <c r="M99" s="11">
        <f t="shared" si="27"/>
        <v>0</v>
      </c>
      <c r="N99" s="11">
        <f t="shared" si="28"/>
        <v>0</v>
      </c>
      <c r="O99" s="11">
        <f t="shared" si="29"/>
        <v>0</v>
      </c>
      <c r="P99" s="11">
        <f t="shared" si="30"/>
        <v>0</v>
      </c>
    </row>
    <row r="100" spans="1:17" s="11" customFormat="1" ht="15.95" customHeight="1" x14ac:dyDescent="0.15">
      <c r="A100" s="14" t="s">
        <v>181</v>
      </c>
      <c r="B100" s="19" t="b">
        <v>0</v>
      </c>
      <c r="C100" s="2" t="s">
        <v>182</v>
      </c>
      <c r="D100" s="2" t="b">
        <v>0</v>
      </c>
      <c r="E100" s="2" t="s">
        <v>183</v>
      </c>
      <c r="F100" s="2" t="b">
        <v>0</v>
      </c>
      <c r="G100" s="2" t="s">
        <v>184</v>
      </c>
      <c r="H100" s="2" t="b">
        <v>0</v>
      </c>
      <c r="I100" s="2" t="s">
        <v>178</v>
      </c>
      <c r="J100" s="2" t="b">
        <v>0</v>
      </c>
      <c r="K100" s="15" t="s">
        <v>185</v>
      </c>
      <c r="L100" s="11">
        <f t="shared" si="26"/>
        <v>0</v>
      </c>
      <c r="M100" s="11">
        <f t="shared" si="27"/>
        <v>0</v>
      </c>
      <c r="N100" s="11">
        <f t="shared" si="28"/>
        <v>0</v>
      </c>
      <c r="O100" s="11">
        <f t="shared" si="29"/>
        <v>0</v>
      </c>
      <c r="P100" s="11">
        <f t="shared" si="30"/>
        <v>0</v>
      </c>
      <c r="Q100" s="11">
        <f>SUM(L100:P104)</f>
        <v>0</v>
      </c>
    </row>
    <row r="101" spans="1:17" s="11" customFormat="1" ht="15.95" customHeight="1" x14ac:dyDescent="0.15">
      <c r="A101" s="16"/>
      <c r="B101" s="20" t="b">
        <v>0</v>
      </c>
      <c r="C101" s="1" t="s">
        <v>231</v>
      </c>
      <c r="D101" s="1" t="b">
        <v>0</v>
      </c>
      <c r="E101" s="1" t="s">
        <v>186</v>
      </c>
      <c r="F101" s="1" t="b">
        <v>0</v>
      </c>
      <c r="G101" s="1" t="s">
        <v>187</v>
      </c>
      <c r="H101" s="1" t="b">
        <v>0</v>
      </c>
      <c r="I101" s="1" t="s">
        <v>188</v>
      </c>
      <c r="J101" s="1" t="b">
        <v>0</v>
      </c>
      <c r="K101" s="17" t="s">
        <v>189</v>
      </c>
      <c r="L101" s="11">
        <f t="shared" si="26"/>
        <v>0</v>
      </c>
      <c r="M101" s="11">
        <f t="shared" si="27"/>
        <v>0</v>
      </c>
      <c r="N101" s="11">
        <f t="shared" si="28"/>
        <v>0</v>
      </c>
      <c r="O101" s="11">
        <f t="shared" si="29"/>
        <v>0</v>
      </c>
      <c r="P101" s="11">
        <f t="shared" si="30"/>
        <v>0</v>
      </c>
    </row>
    <row r="102" spans="1:17" s="11" customFormat="1" ht="15.95" customHeight="1" x14ac:dyDescent="0.15">
      <c r="A102" s="16"/>
      <c r="B102" s="20" t="b">
        <v>0</v>
      </c>
      <c r="C102" s="1" t="s">
        <v>190</v>
      </c>
      <c r="D102" s="1" t="b">
        <v>0</v>
      </c>
      <c r="E102" s="1" t="s">
        <v>191</v>
      </c>
      <c r="F102" s="1" t="b">
        <v>0</v>
      </c>
      <c r="G102" s="1" t="s">
        <v>192</v>
      </c>
      <c r="H102" s="1" t="b">
        <v>0</v>
      </c>
      <c r="I102" s="1" t="s">
        <v>193</v>
      </c>
      <c r="J102" s="1" t="b">
        <v>0</v>
      </c>
      <c r="K102" s="17" t="s">
        <v>482</v>
      </c>
      <c r="L102" s="11">
        <f t="shared" si="26"/>
        <v>0</v>
      </c>
      <c r="M102" s="11">
        <f t="shared" si="27"/>
        <v>0</v>
      </c>
      <c r="N102" s="11">
        <f t="shared" si="28"/>
        <v>0</v>
      </c>
      <c r="O102" s="11">
        <f t="shared" si="29"/>
        <v>0</v>
      </c>
      <c r="P102" s="11">
        <f t="shared" si="30"/>
        <v>0</v>
      </c>
    </row>
    <row r="103" spans="1:17" s="11" customFormat="1" ht="15.95" customHeight="1" x14ac:dyDescent="0.15">
      <c r="A103" s="16"/>
      <c r="B103" s="20" t="b">
        <v>0</v>
      </c>
      <c r="C103" s="1" t="s">
        <v>194</v>
      </c>
      <c r="D103" s="1" t="b">
        <v>0</v>
      </c>
      <c r="E103" s="1" t="s">
        <v>195</v>
      </c>
      <c r="F103" s="1"/>
      <c r="G103" s="1"/>
      <c r="H103" s="1"/>
      <c r="I103" s="1"/>
      <c r="J103" s="1"/>
      <c r="K103" s="17"/>
      <c r="L103" s="11">
        <f t="shared" si="26"/>
        <v>0</v>
      </c>
      <c r="M103" s="11">
        <f t="shared" si="27"/>
        <v>0</v>
      </c>
      <c r="N103" s="11">
        <f t="shared" si="28"/>
        <v>0</v>
      </c>
      <c r="O103" s="11">
        <f t="shared" si="29"/>
        <v>0</v>
      </c>
      <c r="P103" s="11">
        <f t="shared" si="30"/>
        <v>0</v>
      </c>
    </row>
    <row r="104" spans="1:17" s="11" customFormat="1" ht="15.95" customHeight="1" x14ac:dyDescent="0.15">
      <c r="A104" s="18"/>
      <c r="B104" s="21" t="b">
        <v>0</v>
      </c>
      <c r="C104" s="41" t="s">
        <v>130</v>
      </c>
      <c r="D104" s="41"/>
      <c r="E104" s="41"/>
      <c r="F104" s="41"/>
      <c r="G104" s="41"/>
      <c r="H104" s="41"/>
      <c r="I104" s="41"/>
      <c r="J104" s="41"/>
      <c r="K104" s="42"/>
      <c r="L104" s="11">
        <f t="shared" si="26"/>
        <v>0</v>
      </c>
      <c r="M104" s="11">
        <f t="shared" si="27"/>
        <v>0</v>
      </c>
      <c r="N104" s="11">
        <f t="shared" si="28"/>
        <v>0</v>
      </c>
      <c r="O104" s="11">
        <f t="shared" si="29"/>
        <v>0</v>
      </c>
      <c r="P104" s="11">
        <f t="shared" si="30"/>
        <v>0</v>
      </c>
    </row>
    <row r="105" spans="1:17" s="11" customFormat="1" ht="15.95" customHeight="1" x14ac:dyDescent="0.15">
      <c r="A105" s="14" t="s">
        <v>196</v>
      </c>
      <c r="B105" s="2" t="b">
        <v>0</v>
      </c>
      <c r="C105" s="2" t="s">
        <v>197</v>
      </c>
      <c r="D105" s="2" t="b">
        <v>0</v>
      </c>
      <c r="E105" s="2" t="s">
        <v>198</v>
      </c>
      <c r="F105" s="2" t="b">
        <v>0</v>
      </c>
      <c r="G105" s="2" t="s">
        <v>199</v>
      </c>
      <c r="H105" s="2" t="b">
        <v>0</v>
      </c>
      <c r="I105" s="2" t="s">
        <v>200</v>
      </c>
      <c r="J105" s="2" t="b">
        <v>0</v>
      </c>
      <c r="K105" s="15" t="s">
        <v>484</v>
      </c>
      <c r="L105" s="11">
        <f t="shared" si="26"/>
        <v>0</v>
      </c>
      <c r="M105" s="11">
        <f t="shared" si="27"/>
        <v>0</v>
      </c>
      <c r="N105" s="11">
        <f t="shared" si="28"/>
        <v>0</v>
      </c>
      <c r="O105" s="11">
        <f t="shared" si="29"/>
        <v>0</v>
      </c>
      <c r="P105" s="11">
        <f t="shared" si="30"/>
        <v>0</v>
      </c>
      <c r="Q105" s="11">
        <f>SUM(L105:P106)</f>
        <v>0</v>
      </c>
    </row>
    <row r="106" spans="1:17" s="11" customFormat="1" ht="15.95" customHeight="1" x14ac:dyDescent="0.15">
      <c r="A106" s="18"/>
      <c r="B106" s="3" t="b">
        <v>0</v>
      </c>
      <c r="C106" s="41" t="s">
        <v>130</v>
      </c>
      <c r="D106" s="41"/>
      <c r="E106" s="41"/>
      <c r="F106" s="41"/>
      <c r="G106" s="41"/>
      <c r="H106" s="41"/>
      <c r="I106" s="41"/>
      <c r="J106" s="41"/>
      <c r="K106" s="42"/>
      <c r="L106" s="11">
        <f t="shared" si="26"/>
        <v>0</v>
      </c>
      <c r="M106" s="11">
        <f t="shared" si="27"/>
        <v>0</v>
      </c>
      <c r="N106" s="11">
        <f t="shared" si="28"/>
        <v>0</v>
      </c>
      <c r="O106" s="11">
        <f t="shared" si="29"/>
        <v>0</v>
      </c>
      <c r="P106" s="11">
        <f t="shared" si="30"/>
        <v>0</v>
      </c>
    </row>
    <row r="107" spans="1:17" ht="25.5" customHeight="1" x14ac:dyDescent="0.15">
      <c r="G107" s="7" t="s">
        <v>125</v>
      </c>
      <c r="H107" s="48"/>
      <c r="I107" s="52"/>
      <c r="J107" s="52"/>
      <c r="K107" s="52"/>
    </row>
    <row r="108" spans="1:17" ht="7.5" customHeight="1" x14ac:dyDescent="0.15">
      <c r="G108" s="8"/>
      <c r="H108" s="9"/>
      <c r="I108" s="9"/>
      <c r="J108" s="9"/>
      <c r="K108" s="9"/>
    </row>
    <row r="109" spans="1:17" ht="21" customHeight="1" x14ac:dyDescent="0.15">
      <c r="A109" s="50" t="s">
        <v>124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</row>
    <row r="110" spans="1:17" ht="15.95" customHeight="1" x14ac:dyDescent="0.15">
      <c r="A110" s="10" t="s">
        <v>201</v>
      </c>
    </row>
    <row r="111" spans="1:17" s="11" customFormat="1" ht="15.95" customHeight="1" x14ac:dyDescent="0.15">
      <c r="A111" s="14" t="s">
        <v>202</v>
      </c>
      <c r="B111" s="2" t="b">
        <v>0</v>
      </c>
      <c r="C111" s="2" t="s">
        <v>203</v>
      </c>
      <c r="D111" s="2" t="b">
        <v>0</v>
      </c>
      <c r="E111" s="2" t="s">
        <v>204</v>
      </c>
      <c r="F111" s="2" t="b">
        <v>0</v>
      </c>
      <c r="G111" s="2" t="s">
        <v>205</v>
      </c>
      <c r="H111" s="2" t="b">
        <v>0</v>
      </c>
      <c r="I111" s="2" t="s">
        <v>496</v>
      </c>
      <c r="J111" s="2" t="b">
        <v>0</v>
      </c>
      <c r="K111" s="15" t="s">
        <v>497</v>
      </c>
      <c r="L111" s="11">
        <f t="shared" ref="L111:L114" si="31">IF(B111=TRUE,1,0)</f>
        <v>0</v>
      </c>
      <c r="M111" s="11">
        <f t="shared" ref="M111:M114" si="32">IF(D111=TRUE,1,0)</f>
        <v>0</v>
      </c>
      <c r="N111" s="11">
        <f t="shared" ref="N111:N114" si="33">IF(F111=TRUE,1,0)</f>
        <v>0</v>
      </c>
      <c r="O111" s="11">
        <f t="shared" ref="O111:O114" si="34">IF(H111=TRUE,1,0)</f>
        <v>0</v>
      </c>
      <c r="P111" s="11">
        <f t="shared" ref="P111:P114" si="35">IF(J111=TRUE,1,0)</f>
        <v>0</v>
      </c>
      <c r="Q111" s="11">
        <f>SUM(L111:P114)</f>
        <v>0</v>
      </c>
    </row>
    <row r="112" spans="1:17" s="11" customFormat="1" ht="15.95" customHeight="1" x14ac:dyDescent="0.15">
      <c r="A112" s="16"/>
      <c r="B112" s="1" t="b">
        <v>0</v>
      </c>
      <c r="C112" s="1" t="s">
        <v>206</v>
      </c>
      <c r="D112" s="1" t="b">
        <v>0</v>
      </c>
      <c r="E112" s="1" t="s">
        <v>207</v>
      </c>
      <c r="F112" s="1" t="b">
        <v>0</v>
      </c>
      <c r="G112" s="1" t="s">
        <v>498</v>
      </c>
      <c r="H112" s="1" t="b">
        <v>0</v>
      </c>
      <c r="I112" s="1" t="s">
        <v>499</v>
      </c>
      <c r="J112" s="1" t="b">
        <v>0</v>
      </c>
      <c r="K112" s="17" t="s">
        <v>500</v>
      </c>
      <c r="L112" s="11">
        <f t="shared" si="31"/>
        <v>0</v>
      </c>
      <c r="M112" s="11">
        <f t="shared" si="32"/>
        <v>0</v>
      </c>
      <c r="N112" s="11">
        <f t="shared" si="33"/>
        <v>0</v>
      </c>
      <c r="O112" s="11">
        <f t="shared" si="34"/>
        <v>0</v>
      </c>
      <c r="P112" s="11">
        <f t="shared" si="35"/>
        <v>0</v>
      </c>
    </row>
    <row r="113" spans="1:17" s="11" customFormat="1" ht="15.95" customHeight="1" x14ac:dyDescent="0.15">
      <c r="A113" s="16"/>
      <c r="B113" s="1" t="b">
        <v>0</v>
      </c>
      <c r="C113" s="1" t="s">
        <v>208</v>
      </c>
      <c r="D113" s="1" t="b">
        <v>0</v>
      </c>
      <c r="E113" s="1" t="s">
        <v>502</v>
      </c>
      <c r="F113" s="1" t="b">
        <v>0</v>
      </c>
      <c r="G113" s="1" t="s">
        <v>501</v>
      </c>
      <c r="H113" s="1"/>
      <c r="I113" s="1"/>
      <c r="J113" s="1"/>
      <c r="K113" s="17"/>
      <c r="L113" s="11">
        <f t="shared" si="31"/>
        <v>0</v>
      </c>
      <c r="M113" s="11">
        <f t="shared" si="32"/>
        <v>0</v>
      </c>
      <c r="N113" s="11">
        <f t="shared" si="33"/>
        <v>0</v>
      </c>
      <c r="O113" s="11">
        <f t="shared" si="34"/>
        <v>0</v>
      </c>
      <c r="P113" s="11">
        <f t="shared" si="35"/>
        <v>0</v>
      </c>
    </row>
    <row r="114" spans="1:17" s="11" customFormat="1" ht="15.95" customHeight="1" x14ac:dyDescent="0.15">
      <c r="A114" s="18"/>
      <c r="B114" s="3" t="b">
        <v>0</v>
      </c>
      <c r="C114" s="41" t="s">
        <v>130</v>
      </c>
      <c r="D114" s="41"/>
      <c r="E114" s="41"/>
      <c r="F114" s="41"/>
      <c r="G114" s="41"/>
      <c r="H114" s="41"/>
      <c r="I114" s="41"/>
      <c r="J114" s="41"/>
      <c r="K114" s="42"/>
      <c r="L114" s="11">
        <f t="shared" si="31"/>
        <v>0</v>
      </c>
      <c r="M114" s="11">
        <f t="shared" si="32"/>
        <v>0</v>
      </c>
      <c r="N114" s="11">
        <f t="shared" si="33"/>
        <v>0</v>
      </c>
      <c r="O114" s="11">
        <f t="shared" si="34"/>
        <v>0</v>
      </c>
      <c r="P114" s="11">
        <f t="shared" si="35"/>
        <v>0</v>
      </c>
    </row>
    <row r="115" spans="1:17" s="11" customFormat="1" ht="15.95" customHeight="1" x14ac:dyDescent="0.15">
      <c r="A115" s="14" t="s">
        <v>209</v>
      </c>
      <c r="B115" s="19" t="b">
        <v>0</v>
      </c>
      <c r="C115" s="2" t="s">
        <v>210</v>
      </c>
      <c r="D115" s="2" t="b">
        <v>0</v>
      </c>
      <c r="E115" s="2" t="s">
        <v>211</v>
      </c>
      <c r="F115" s="2" t="b">
        <v>0</v>
      </c>
      <c r="G115" s="2" t="s">
        <v>212</v>
      </c>
      <c r="H115" s="2"/>
      <c r="I115" s="2"/>
      <c r="J115" s="2"/>
      <c r="K115" s="15"/>
      <c r="L115" s="11">
        <f t="shared" ref="L115:L120" si="36">IF(B115=TRUE,1,0)</f>
        <v>0</v>
      </c>
      <c r="M115" s="11">
        <f t="shared" ref="M115:M120" si="37">IF(D115=TRUE,1,0)</f>
        <v>0</v>
      </c>
      <c r="N115" s="11">
        <f t="shared" ref="N115:N120" si="38">IF(F115=TRUE,1,0)</f>
        <v>0</v>
      </c>
      <c r="O115" s="11">
        <f t="shared" ref="O115:O120" si="39">IF(H115=TRUE,1,0)</f>
        <v>0</v>
      </c>
      <c r="P115" s="11">
        <f t="shared" ref="P115:P120" si="40">IF(J115=TRUE,1,0)</f>
        <v>0</v>
      </c>
      <c r="Q115" s="11">
        <f>SUM(L115:P116)</f>
        <v>0</v>
      </c>
    </row>
    <row r="116" spans="1:17" s="11" customFormat="1" ht="15.95" customHeight="1" x14ac:dyDescent="0.15">
      <c r="A116" s="18"/>
      <c r="B116" s="21" t="b">
        <v>0</v>
      </c>
      <c r="C116" s="41" t="s">
        <v>130</v>
      </c>
      <c r="D116" s="41"/>
      <c r="E116" s="41"/>
      <c r="F116" s="41"/>
      <c r="G116" s="41"/>
      <c r="H116" s="41"/>
      <c r="I116" s="41"/>
      <c r="J116" s="41"/>
      <c r="K116" s="42"/>
      <c r="L116" s="11">
        <f t="shared" si="36"/>
        <v>0</v>
      </c>
      <c r="M116" s="11">
        <f t="shared" si="37"/>
        <v>0</v>
      </c>
      <c r="N116" s="11">
        <f t="shared" si="38"/>
        <v>0</v>
      </c>
      <c r="O116" s="11">
        <f t="shared" si="39"/>
        <v>0</v>
      </c>
      <c r="P116" s="11">
        <f t="shared" si="40"/>
        <v>0</v>
      </c>
    </row>
    <row r="117" spans="1:17" s="11" customFormat="1" ht="15.95" customHeight="1" x14ac:dyDescent="0.15">
      <c r="A117" s="14" t="s">
        <v>213</v>
      </c>
      <c r="B117" s="19" t="b">
        <v>0</v>
      </c>
      <c r="C117" s="2" t="s">
        <v>214</v>
      </c>
      <c r="D117" s="2" t="b">
        <v>0</v>
      </c>
      <c r="E117" s="2" t="s">
        <v>215</v>
      </c>
      <c r="F117" s="2" t="b">
        <v>0</v>
      </c>
      <c r="G117" s="2" t="s">
        <v>216</v>
      </c>
      <c r="H117" s="2" t="b">
        <v>0</v>
      </c>
      <c r="I117" s="2" t="s">
        <v>217</v>
      </c>
      <c r="J117" s="2" t="b">
        <v>0</v>
      </c>
      <c r="K117" s="15" t="s">
        <v>218</v>
      </c>
      <c r="L117" s="11">
        <f t="shared" si="36"/>
        <v>0</v>
      </c>
      <c r="M117" s="11">
        <f t="shared" si="37"/>
        <v>0</v>
      </c>
      <c r="N117" s="11">
        <f t="shared" si="38"/>
        <v>0</v>
      </c>
      <c r="O117" s="11">
        <f t="shared" si="39"/>
        <v>0</v>
      </c>
      <c r="P117" s="11">
        <f t="shared" si="40"/>
        <v>0</v>
      </c>
      <c r="Q117" s="11">
        <f>SUM(L117:P119)</f>
        <v>0</v>
      </c>
    </row>
    <row r="118" spans="1:17" s="11" customFormat="1" ht="15.95" customHeight="1" x14ac:dyDescent="0.15">
      <c r="A118" s="16"/>
      <c r="B118" s="20" t="b">
        <v>0</v>
      </c>
      <c r="C118" s="1" t="s">
        <v>504</v>
      </c>
      <c r="D118" s="1"/>
      <c r="E118" s="1"/>
      <c r="F118" s="1"/>
      <c r="G118" s="1"/>
      <c r="H118" s="1"/>
      <c r="I118" s="1"/>
      <c r="J118" s="1"/>
      <c r="K118" s="17"/>
      <c r="L118" s="11">
        <f t="shared" si="36"/>
        <v>0</v>
      </c>
      <c r="M118" s="11">
        <f>IF(D118=TRUE,1,0)</f>
        <v>0</v>
      </c>
      <c r="N118" s="11">
        <f t="shared" si="38"/>
        <v>0</v>
      </c>
      <c r="O118" s="11">
        <f t="shared" si="39"/>
        <v>0</v>
      </c>
      <c r="P118" s="11">
        <f t="shared" si="40"/>
        <v>0</v>
      </c>
      <c r="Q118" s="11">
        <f>SUM(L118:P120)</f>
        <v>0</v>
      </c>
    </row>
    <row r="119" spans="1:17" s="11" customFormat="1" ht="15.95" customHeight="1" x14ac:dyDescent="0.15">
      <c r="A119" s="18"/>
      <c r="B119" s="21" t="b">
        <v>0</v>
      </c>
      <c r="C119" s="41" t="s">
        <v>130</v>
      </c>
      <c r="D119" s="41"/>
      <c r="E119" s="41"/>
      <c r="F119" s="41"/>
      <c r="G119" s="41"/>
      <c r="H119" s="41"/>
      <c r="I119" s="41"/>
      <c r="J119" s="41"/>
      <c r="K119" s="42"/>
      <c r="L119" s="11">
        <f t="shared" si="36"/>
        <v>0</v>
      </c>
      <c r="M119" s="11">
        <f t="shared" si="37"/>
        <v>0</v>
      </c>
      <c r="N119" s="11">
        <f t="shared" si="38"/>
        <v>0</v>
      </c>
      <c r="O119" s="11">
        <f t="shared" si="39"/>
        <v>0</v>
      </c>
      <c r="P119" s="11">
        <f t="shared" si="40"/>
        <v>0</v>
      </c>
    </row>
    <row r="120" spans="1:17" s="11" customFormat="1" ht="15.95" customHeight="1" x14ac:dyDescent="0.15">
      <c r="A120" s="14" t="s">
        <v>219</v>
      </c>
      <c r="B120" s="19" t="b">
        <v>0</v>
      </c>
      <c r="C120" s="2" t="s">
        <v>220</v>
      </c>
      <c r="D120" s="2" t="b">
        <v>0</v>
      </c>
      <c r="E120" s="2" t="s">
        <v>221</v>
      </c>
      <c r="F120" s="2" t="b">
        <v>0</v>
      </c>
      <c r="G120" s="2" t="s">
        <v>222</v>
      </c>
      <c r="H120" s="2" t="b">
        <v>0</v>
      </c>
      <c r="I120" s="2" t="s">
        <v>223</v>
      </c>
      <c r="J120" s="2" t="b">
        <v>0</v>
      </c>
      <c r="K120" s="15" t="s">
        <v>224</v>
      </c>
      <c r="L120" s="11">
        <f t="shared" si="36"/>
        <v>0</v>
      </c>
      <c r="M120" s="11">
        <f t="shared" si="37"/>
        <v>0</v>
      </c>
      <c r="N120" s="11">
        <f t="shared" si="38"/>
        <v>0</v>
      </c>
      <c r="O120" s="11">
        <f t="shared" si="39"/>
        <v>0</v>
      </c>
      <c r="P120" s="11">
        <f t="shared" si="40"/>
        <v>0</v>
      </c>
      <c r="Q120" s="11">
        <f>SUM(L120:P123)</f>
        <v>0</v>
      </c>
    </row>
    <row r="121" spans="1:17" s="11" customFormat="1" ht="15.95" customHeight="1" x14ac:dyDescent="0.15">
      <c r="A121" s="16"/>
      <c r="B121" s="20" t="b">
        <v>0</v>
      </c>
      <c r="C121" s="1" t="s">
        <v>225</v>
      </c>
      <c r="D121" s="1" t="b">
        <v>0</v>
      </c>
      <c r="E121" s="1" t="s">
        <v>226</v>
      </c>
      <c r="F121" s="1" t="b">
        <v>0</v>
      </c>
      <c r="G121" s="1" t="s">
        <v>227</v>
      </c>
      <c r="H121" s="1" t="b">
        <v>0</v>
      </c>
      <c r="I121" s="1" t="s">
        <v>506</v>
      </c>
      <c r="J121" s="1" t="b">
        <v>0</v>
      </c>
      <c r="K121" s="17" t="s">
        <v>509</v>
      </c>
      <c r="L121" s="11">
        <f>IF(B121=TRUE,1,0)</f>
        <v>0</v>
      </c>
      <c r="M121" s="11">
        <f>IF(D121=TRUE,1,0)</f>
        <v>0</v>
      </c>
      <c r="N121" s="11">
        <f>IF(F121=TRUE,1,0)</f>
        <v>0</v>
      </c>
      <c r="O121" s="11">
        <f>IF(H121=TRUE,1,0)</f>
        <v>0</v>
      </c>
      <c r="P121" s="11">
        <f>IF(J121=TRUE,1,0)</f>
        <v>0</v>
      </c>
    </row>
    <row r="122" spans="1:17" s="11" customFormat="1" ht="15.95" customHeight="1" x14ac:dyDescent="0.15">
      <c r="A122" s="16"/>
      <c r="B122" s="20" t="b">
        <v>0</v>
      </c>
      <c r="C122" s="1" t="s">
        <v>228</v>
      </c>
      <c r="D122" s="1"/>
      <c r="E122" s="1"/>
      <c r="F122" s="1"/>
      <c r="G122" s="1"/>
      <c r="H122" s="1"/>
      <c r="I122" s="1"/>
      <c r="J122" s="1"/>
      <c r="K122" s="17"/>
      <c r="L122" s="11">
        <f>IF(B122=TRUE,1,0)</f>
        <v>0</v>
      </c>
      <c r="M122" s="11">
        <f>IF(D122=TRUE,1,0)</f>
        <v>0</v>
      </c>
      <c r="N122" s="11">
        <f>IF(F122=TRUE,1,0)</f>
        <v>0</v>
      </c>
      <c r="O122" s="11">
        <f>IF(H122=TRUE,1,0)</f>
        <v>0</v>
      </c>
      <c r="P122" s="11">
        <f>IF(J122=TRUE,1,0)</f>
        <v>0</v>
      </c>
    </row>
    <row r="123" spans="1:17" s="11" customFormat="1" ht="15.95" customHeight="1" x14ac:dyDescent="0.15">
      <c r="A123" s="18"/>
      <c r="B123" s="21" t="b">
        <v>0</v>
      </c>
      <c r="C123" s="41" t="s">
        <v>130</v>
      </c>
      <c r="D123" s="41"/>
      <c r="E123" s="41"/>
      <c r="F123" s="41"/>
      <c r="G123" s="41"/>
      <c r="H123" s="41"/>
      <c r="I123" s="41"/>
      <c r="J123" s="41"/>
      <c r="K123" s="42"/>
      <c r="L123" s="11">
        <f>IF(B123=TRUE,1,0)</f>
        <v>0</v>
      </c>
      <c r="M123" s="11">
        <f>IF(D123=TRUE,1,0)</f>
        <v>0</v>
      </c>
      <c r="N123" s="11">
        <f>IF(F123=TRUE,1,0)</f>
        <v>0</v>
      </c>
      <c r="O123" s="11">
        <f>IF(H123=TRUE,1,0)</f>
        <v>0</v>
      </c>
      <c r="P123" s="11">
        <f>IF(J123=TRUE,1,0)</f>
        <v>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C123:K123"/>
    <mergeCell ref="C94:K94"/>
    <mergeCell ref="C97:K97"/>
    <mergeCell ref="C99:K99"/>
    <mergeCell ref="C104:K104"/>
    <mergeCell ref="C106:K106"/>
    <mergeCell ref="H107:K107"/>
    <mergeCell ref="A109:K109"/>
    <mergeCell ref="C114:K114"/>
    <mergeCell ref="C116:K116"/>
    <mergeCell ref="C119:K119"/>
    <mergeCell ref="C89:K89"/>
    <mergeCell ref="C60:K60"/>
    <mergeCell ref="A62:A63"/>
    <mergeCell ref="C63:K63"/>
    <mergeCell ref="C66:K66"/>
    <mergeCell ref="H69:K69"/>
    <mergeCell ref="A71:K71"/>
    <mergeCell ref="C75:K75"/>
    <mergeCell ref="C80:K80"/>
    <mergeCell ref="C85:K85"/>
    <mergeCell ref="C58:K58"/>
    <mergeCell ref="B35:K35"/>
    <mergeCell ref="C37:K37"/>
    <mergeCell ref="C39:K39"/>
    <mergeCell ref="C41:K41"/>
    <mergeCell ref="C43:K43"/>
    <mergeCell ref="C45:K45"/>
    <mergeCell ref="C48:K48"/>
    <mergeCell ref="C50:K50"/>
    <mergeCell ref="C55:K55"/>
    <mergeCell ref="A34:K34"/>
    <mergeCell ref="C17:K17"/>
    <mergeCell ref="C19:K19"/>
    <mergeCell ref="C22:K22"/>
    <mergeCell ref="C24:K24"/>
    <mergeCell ref="C27:K27"/>
    <mergeCell ref="C29:K29"/>
    <mergeCell ref="C31:K31"/>
    <mergeCell ref="H32:K32"/>
    <mergeCell ref="C15:K15"/>
    <mergeCell ref="H1:K1"/>
    <mergeCell ref="A3:K3"/>
    <mergeCell ref="B4:K4"/>
    <mergeCell ref="C7:K7"/>
    <mergeCell ref="C9:K9"/>
    <mergeCell ref="C11:K11"/>
    <mergeCell ref="C13:K13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/>
  <headerFooter alignWithMargins="0"/>
  <rowBreaks count="3" manualBreakCount="3">
    <brk id="31" max="16383" man="1"/>
    <brk id="68" max="16383" man="1"/>
    <brk id="106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171450</xdr:rowOff>
                  </from>
                  <to>
                    <xdr:col>2</xdr:col>
                    <xdr:colOff>47625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3</xdr:row>
                    <xdr:rowOff>171450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0</xdr:rowOff>
                  </from>
                  <to>
                    <xdr:col>2</xdr:col>
                    <xdr:colOff>47625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171450</xdr:rowOff>
                  </from>
                  <to>
                    <xdr:col>2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171450</xdr:rowOff>
                  </from>
                  <to>
                    <xdr:col>2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0</xdr:rowOff>
                  </from>
                  <to>
                    <xdr:col>2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190500</xdr:rowOff>
                  </from>
                  <to>
                    <xdr:col>2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171450</xdr:rowOff>
                  </from>
                  <to>
                    <xdr:col>2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180975</xdr:rowOff>
                  </from>
                  <to>
                    <xdr:col>2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180975</xdr:rowOff>
                  </from>
                  <to>
                    <xdr:col>2</xdr:col>
                    <xdr:colOff>47625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171450</xdr:rowOff>
                  </from>
                  <to>
                    <xdr:col>2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190500</xdr:rowOff>
                  </from>
                  <to>
                    <xdr:col>4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171450</xdr:rowOff>
                  </from>
                  <to>
                    <xdr:col>4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180975</xdr:rowOff>
                  </from>
                  <to>
                    <xdr:col>4</xdr:col>
                    <xdr:colOff>38100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171450</xdr:rowOff>
                  </from>
                  <to>
                    <xdr:col>4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180975</xdr:rowOff>
                  </from>
                  <to>
                    <xdr:col>4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180975</xdr:rowOff>
                  </from>
                  <to>
                    <xdr:col>4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5</xdr:col>
                    <xdr:colOff>28575</xdr:colOff>
                    <xdr:row>6</xdr:row>
                    <xdr:rowOff>180975</xdr:rowOff>
                  </from>
                  <to>
                    <xdr:col>6</xdr:col>
                    <xdr:colOff>28575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5</xdr:col>
                    <xdr:colOff>28575</xdr:colOff>
                    <xdr:row>3</xdr:row>
                    <xdr:rowOff>171450</xdr:rowOff>
                  </from>
                  <to>
                    <xdr:col>6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" name="Check Box 36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180975</xdr:rowOff>
                  </from>
                  <to>
                    <xdr:col>6</xdr:col>
                    <xdr:colOff>28575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4" name="Check Box 37">
              <controlPr defaultSize="0" autoFill="0" autoLine="0" autoPict="0">
                <anchor moveWithCells="1">
                  <from>
                    <xdr:col>5</xdr:col>
                    <xdr:colOff>28575</xdr:colOff>
                    <xdr:row>8</xdr:row>
                    <xdr:rowOff>171450</xdr:rowOff>
                  </from>
                  <to>
                    <xdr:col>6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5" name="Check Box 42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171450</xdr:rowOff>
                  </from>
                  <to>
                    <xdr:col>6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6" name="Check Box 43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180975</xdr:rowOff>
                  </from>
                  <to>
                    <xdr:col>6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7" name="Check Box 44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180975</xdr:rowOff>
                  </from>
                  <to>
                    <xdr:col>8</xdr:col>
                    <xdr:colOff>38100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8" name="Check Box 45">
              <controlPr defaultSize="0" autoFill="0" autoLine="0" autoPict="0">
                <anchor moveWithCells="1">
                  <from>
                    <xdr:col>7</xdr:col>
                    <xdr:colOff>28575</xdr:colOff>
                    <xdr:row>3</xdr:row>
                    <xdr:rowOff>171450</xdr:rowOff>
                  </from>
                  <to>
                    <xdr:col>8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9" name="Check Box 46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180975</xdr:rowOff>
                  </from>
                  <to>
                    <xdr:col>8</xdr:col>
                    <xdr:colOff>38100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0" name="Check Box 51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171450</xdr:rowOff>
                  </from>
                  <to>
                    <xdr:col>8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1" name="Check Box 52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180975</xdr:rowOff>
                  </from>
                  <to>
                    <xdr:col>8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2" name="Check Box 53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190500</xdr:rowOff>
                  </from>
                  <to>
                    <xdr:col>10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3" name="Check Box 54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180975</xdr:rowOff>
                  </from>
                  <to>
                    <xdr:col>10</xdr:col>
                    <xdr:colOff>47625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4" name="Check Box 59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171450</xdr:rowOff>
                  </from>
                  <to>
                    <xdr:col>10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5" name="Check Box 61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180975</xdr:rowOff>
                  </from>
                  <to>
                    <xdr:col>2</xdr:col>
                    <xdr:colOff>47625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6" name="Check Box 62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0</xdr:rowOff>
                  </from>
                  <to>
                    <xdr:col>2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7" name="Check Box 64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180975</xdr:rowOff>
                  </from>
                  <to>
                    <xdr:col>2</xdr:col>
                    <xdr:colOff>28575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8" name="Check Box 66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171450</xdr:rowOff>
                  </from>
                  <to>
                    <xdr:col>2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9" name="Check Box 67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0</xdr:rowOff>
                  </from>
                  <to>
                    <xdr:col>4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0" name="Check Box 71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161925</xdr:rowOff>
                  </from>
                  <to>
                    <xdr:col>4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1" name="Check Box 72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2" name="Check Box 75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161925</xdr:rowOff>
                  </from>
                  <to>
                    <xdr:col>6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3" name="Check Box 76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0</xdr:rowOff>
                  </from>
                  <to>
                    <xdr:col>8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4" name="Check Box 78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161925</xdr:rowOff>
                  </from>
                  <to>
                    <xdr:col>8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5" name="Check Box 79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6" name="Check Box 82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180975</xdr:rowOff>
                  </from>
                  <to>
                    <xdr:col>2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7" name="Check Box 83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180975</xdr:rowOff>
                  </from>
                  <to>
                    <xdr:col>2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8" name="Check Box 84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171450</xdr:rowOff>
                  </from>
                  <to>
                    <xdr:col>2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9" name="Check Box 85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190500</xdr:rowOff>
                  </from>
                  <to>
                    <xdr:col>2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0" name="Check Box 86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171450</xdr:rowOff>
                  </from>
                  <to>
                    <xdr:col>2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1" name="Check Box 87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171450</xdr:rowOff>
                  </from>
                  <to>
                    <xdr:col>2</xdr:col>
                    <xdr:colOff>47625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2" name="Check Box 88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180975</xdr:rowOff>
                  </from>
                  <to>
                    <xdr:col>4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3" name="Check Box 89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171450</xdr:rowOff>
                  </from>
                  <to>
                    <xdr:col>4</xdr:col>
                    <xdr:colOff>38100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4" name="Check Box 90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171450</xdr:rowOff>
                  </from>
                  <to>
                    <xdr:col>4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5" name="Check Box 91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190500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6" name="Check Box 92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180975</xdr:rowOff>
                  </from>
                  <to>
                    <xdr:col>6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7" name="Check Box 93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180975</xdr:rowOff>
                  </from>
                  <to>
                    <xdr:col>6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8" name="Check Box 94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171450</xdr:rowOff>
                  </from>
                  <to>
                    <xdr:col>6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9" name="Check Box 95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190500</xdr:rowOff>
                  </from>
                  <to>
                    <xdr:col>6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0" name="Check Box 96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180975</xdr:rowOff>
                  </from>
                  <to>
                    <xdr:col>8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61" name="Check Box 97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180975</xdr:rowOff>
                  </from>
                  <to>
                    <xdr:col>8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2" name="Check Box 98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171450</xdr:rowOff>
                  </from>
                  <to>
                    <xdr:col>8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3" name="Check Box 100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180975</xdr:rowOff>
                  </from>
                  <to>
                    <xdr:col>10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4" name="Check Box 101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180975</xdr:rowOff>
                  </from>
                  <to>
                    <xdr:col>10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5" name="Check Box 104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171450</xdr:rowOff>
                  </from>
                  <to>
                    <xdr:col>2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6" name="Check Box 106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0</xdr:rowOff>
                  </from>
                  <to>
                    <xdr:col>2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7" name="Check Box 107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180975</xdr:rowOff>
                  </from>
                  <to>
                    <xdr:col>2</xdr:col>
                    <xdr:colOff>47625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8" name="Check Box 109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171450</xdr:rowOff>
                  </from>
                  <to>
                    <xdr:col>4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9" name="Check Box 111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180975</xdr:rowOff>
                  </from>
                  <to>
                    <xdr:col>4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0" name="Check Box 113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171450</xdr:rowOff>
                  </from>
                  <to>
                    <xdr:col>6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71" name="Check Box 115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47625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72" name="Check Box 117">
              <controlPr defaultSize="0" autoFill="0" autoLine="0" autoPict="0">
                <anchor moveWithCells="1">
                  <from>
                    <xdr:col>7</xdr:col>
                    <xdr:colOff>28575</xdr:colOff>
                    <xdr:row>35</xdr:row>
                    <xdr:rowOff>0</xdr:rowOff>
                  </from>
                  <to>
                    <xdr:col>8</xdr:col>
                    <xdr:colOff>47625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3" name="Check Box 124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180975</xdr:rowOff>
                  </from>
                  <to>
                    <xdr:col>2</xdr:col>
                    <xdr:colOff>28575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74" name="Check Box 125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0</xdr:rowOff>
                  </from>
                  <to>
                    <xdr:col>2</xdr:col>
                    <xdr:colOff>47625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75" name="Check Box 126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171450</xdr:rowOff>
                  </from>
                  <to>
                    <xdr:col>2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76" name="Check Box 127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171450</xdr:rowOff>
                  </from>
                  <to>
                    <xdr:col>2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77" name="Check Box 129">
              <controlPr defaultSize="0" autoFill="0" autoLine="0" autoPict="0">
                <anchor moveWithCells="1">
                  <from>
                    <xdr:col>3</xdr:col>
                    <xdr:colOff>28575</xdr:colOff>
                    <xdr:row>36</xdr:row>
                    <xdr:rowOff>171450</xdr:rowOff>
                  </from>
                  <to>
                    <xdr:col>4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78" name="Check Box 130">
              <controlPr defaultSize="0" autoFill="0" autoLine="0" autoPict="0">
                <anchor moveWithCells="1">
                  <from>
                    <xdr:col>3</xdr:col>
                    <xdr:colOff>28575</xdr:colOff>
                    <xdr:row>38</xdr:row>
                    <xdr:rowOff>180975</xdr:rowOff>
                  </from>
                  <to>
                    <xdr:col>4</xdr:col>
                    <xdr:colOff>38100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79" name="Check Box 132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171450</xdr:rowOff>
                  </from>
                  <to>
                    <xdr:col>6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80" name="Check Box 134">
              <controlPr defaultSize="0" autoFill="0" autoLine="0" autoPict="0">
                <anchor moveWithCells="1">
                  <from>
                    <xdr:col>7</xdr:col>
                    <xdr:colOff>28575</xdr:colOff>
                    <xdr:row>36</xdr:row>
                    <xdr:rowOff>171450</xdr:rowOff>
                  </from>
                  <to>
                    <xdr:col>8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81" name="Check Box 136">
              <controlPr defaultSize="0" autoFill="0" autoLine="0" autoPict="0">
                <anchor moveWithCells="1">
                  <from>
                    <xdr:col>9</xdr:col>
                    <xdr:colOff>28575</xdr:colOff>
                    <xdr:row>36</xdr:row>
                    <xdr:rowOff>171450</xdr:rowOff>
                  </from>
                  <to>
                    <xdr:col>10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82" name="Check Box 137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180975</xdr:rowOff>
                  </from>
                  <to>
                    <xdr:col>2</xdr:col>
                    <xdr:colOff>28575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83" name="Check Box 138">
              <controlPr defaultSize="0" autoFill="0" autoLine="0" autoPict="0">
                <anchor moveWithCells="1">
                  <from>
                    <xdr:col>1</xdr:col>
                    <xdr:colOff>28575</xdr:colOff>
                    <xdr:row>39</xdr:row>
                    <xdr:rowOff>190500</xdr:rowOff>
                  </from>
                  <to>
                    <xdr:col>2</xdr:col>
                    <xdr:colOff>47625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84" name="Check Box 139">
              <controlPr defaultSize="0" autoFill="0" autoLine="0" autoPict="0">
                <anchor moveWithCells="1">
                  <from>
                    <xdr:col>1</xdr:col>
                    <xdr:colOff>28575</xdr:colOff>
                    <xdr:row>40</xdr:row>
                    <xdr:rowOff>180975</xdr:rowOff>
                  </from>
                  <to>
                    <xdr:col>2</xdr:col>
                    <xdr:colOff>47625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85" name="Check Box 140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180975</xdr:rowOff>
                  </from>
                  <to>
                    <xdr:col>2</xdr:col>
                    <xdr:colOff>47625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86" name="Check Box 141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190500</xdr:rowOff>
                  </from>
                  <to>
                    <xdr:col>2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87" name="Check Box 142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171450</xdr:rowOff>
                  </from>
                  <to>
                    <xdr:col>2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88" name="Check Box 143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171450</xdr:rowOff>
                  </from>
                  <to>
                    <xdr:col>2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89" name="Check Box 145">
              <controlPr defaultSize="0" autoFill="0" autoLine="0" autoPict="0">
                <anchor moveWithCells="1">
                  <from>
                    <xdr:col>3</xdr:col>
                    <xdr:colOff>28575</xdr:colOff>
                    <xdr:row>40</xdr:row>
                    <xdr:rowOff>180975</xdr:rowOff>
                  </from>
                  <to>
                    <xdr:col>4</xdr:col>
                    <xdr:colOff>38100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90" name="Check Box 146">
              <controlPr defaultSize="0" autoFill="0" autoLine="0" autoPict="0">
                <anchor moveWithCells="1">
                  <from>
                    <xdr:col>3</xdr:col>
                    <xdr:colOff>28575</xdr:colOff>
                    <xdr:row>42</xdr:row>
                    <xdr:rowOff>180975</xdr:rowOff>
                  </from>
                  <to>
                    <xdr:col>4</xdr:col>
                    <xdr:colOff>38100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91" name="Check Box 147">
              <controlPr defaultSize="0" autoFill="0" autoLine="0" autoPict="0">
                <anchor moveWithCells="1">
                  <from>
                    <xdr:col>3</xdr:col>
                    <xdr:colOff>28575</xdr:colOff>
                    <xdr:row>45</xdr:row>
                    <xdr:rowOff>190500</xdr:rowOff>
                  </from>
                  <to>
                    <xdr:col>4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92" name="Check Box 148">
              <controlPr defaultSize="0" autoFill="0" autoLine="0" autoPict="0">
                <anchor moveWithCells="1">
                  <from>
                    <xdr:col>3</xdr:col>
                    <xdr:colOff>28575</xdr:colOff>
                    <xdr:row>44</xdr:row>
                    <xdr:rowOff>171450</xdr:rowOff>
                  </from>
                  <to>
                    <xdr:col>4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93" name="Check Box 149">
              <controlPr defaultSize="0" autoFill="0" autoLine="0" autoPict="0">
                <anchor moveWithCells="1">
                  <from>
                    <xdr:col>5</xdr:col>
                    <xdr:colOff>28575</xdr:colOff>
                    <xdr:row>40</xdr:row>
                    <xdr:rowOff>180975</xdr:rowOff>
                  </from>
                  <to>
                    <xdr:col>6</xdr:col>
                    <xdr:colOff>47625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94" name="Check Box 150">
              <controlPr defaultSize="0" autoFill="0" autoLine="0" autoPict="0">
                <anchor moveWithCells="1">
                  <from>
                    <xdr:col>5</xdr:col>
                    <xdr:colOff>28575</xdr:colOff>
                    <xdr:row>42</xdr:row>
                    <xdr:rowOff>180975</xdr:rowOff>
                  </from>
                  <to>
                    <xdr:col>6</xdr:col>
                    <xdr:colOff>47625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95" name="Check Box 152">
              <controlPr defaultSize="0" autoFill="0" autoLine="0" autoPict="0">
                <anchor moveWithCells="1">
                  <from>
                    <xdr:col>5</xdr:col>
                    <xdr:colOff>28575</xdr:colOff>
                    <xdr:row>44</xdr:row>
                    <xdr:rowOff>171450</xdr:rowOff>
                  </from>
                  <to>
                    <xdr:col>6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96" name="Check Box 153">
              <controlPr defaultSize="0" autoFill="0" autoLine="0" autoPict="0">
                <anchor moveWithCells="1">
                  <from>
                    <xdr:col>7</xdr:col>
                    <xdr:colOff>28575</xdr:colOff>
                    <xdr:row>40</xdr:row>
                    <xdr:rowOff>180975</xdr:rowOff>
                  </from>
                  <to>
                    <xdr:col>8</xdr:col>
                    <xdr:colOff>47625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97" name="Check Box 154">
              <controlPr defaultSize="0" autoFill="0" autoLine="0" autoPict="0">
                <anchor moveWithCells="1">
                  <from>
                    <xdr:col>7</xdr:col>
                    <xdr:colOff>28575</xdr:colOff>
                    <xdr:row>42</xdr:row>
                    <xdr:rowOff>180975</xdr:rowOff>
                  </from>
                  <to>
                    <xdr:col>8</xdr:col>
                    <xdr:colOff>47625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98" name="Check Box 156">
              <controlPr defaultSize="0" autoFill="0" autoLine="0" autoPict="0">
                <anchor moveWithCells="1">
                  <from>
                    <xdr:col>7</xdr:col>
                    <xdr:colOff>28575</xdr:colOff>
                    <xdr:row>44</xdr:row>
                    <xdr:rowOff>171450</xdr:rowOff>
                  </from>
                  <to>
                    <xdr:col>8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99" name="Check Box 158">
              <controlPr defaultSize="0" autoFill="0" autoLine="0" autoPict="0">
                <anchor moveWithCells="1">
                  <from>
                    <xdr:col>9</xdr:col>
                    <xdr:colOff>28575</xdr:colOff>
                    <xdr:row>44</xdr:row>
                    <xdr:rowOff>171450</xdr:rowOff>
                  </from>
                  <to>
                    <xdr:col>10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00" name="Check Box 159">
              <controlPr defaultSize="0" autoFill="0" autoLine="0" autoPict="0">
                <anchor moveWithCells="1">
                  <from>
                    <xdr:col>1</xdr:col>
                    <xdr:colOff>28575</xdr:colOff>
                    <xdr:row>48</xdr:row>
                    <xdr:rowOff>180975</xdr:rowOff>
                  </from>
                  <to>
                    <xdr:col>2</xdr:col>
                    <xdr:colOff>28575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01" name="Check Box 160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0</xdr:rowOff>
                  </from>
                  <to>
                    <xdr:col>2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02" name="Check Box 161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171450</xdr:rowOff>
                  </from>
                  <to>
                    <xdr:col>2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03" name="Check Box 162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180975</xdr:rowOff>
                  </from>
                  <to>
                    <xdr:col>2</xdr:col>
                    <xdr:colOff>47625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04" name="Check Box 163">
              <controlPr defaultSize="0" autoFill="0" autoLine="0" autoPict="0">
                <anchor moveWithCells="1">
                  <from>
                    <xdr:col>1</xdr:col>
                    <xdr:colOff>28575</xdr:colOff>
                    <xdr:row>52</xdr:row>
                    <xdr:rowOff>190500</xdr:rowOff>
                  </from>
                  <to>
                    <xdr:col>2</xdr:col>
                    <xdr:colOff>28575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05" name="Check Box 164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171450</xdr:rowOff>
                  </from>
                  <to>
                    <xdr:col>2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06" name="Check Box 165">
              <controlPr defaultSize="0" autoFill="0" autoLine="0" autoPict="0">
                <anchor moveWithCells="1">
                  <from>
                    <xdr:col>1</xdr:col>
                    <xdr:colOff>28575</xdr:colOff>
                    <xdr:row>51</xdr:row>
                    <xdr:rowOff>171450</xdr:rowOff>
                  </from>
                  <to>
                    <xdr:col>2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07" name="Check Box 166">
              <controlPr defaultSize="0" autoFill="0" autoLine="0" autoPict="0">
                <anchor moveWithCells="1">
                  <from>
                    <xdr:col>1</xdr:col>
                    <xdr:colOff>28575</xdr:colOff>
                    <xdr:row>53</xdr:row>
                    <xdr:rowOff>171450</xdr:rowOff>
                  </from>
                  <to>
                    <xdr:col>2</xdr:col>
                    <xdr:colOff>47625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08" name="Check Box 167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171450</xdr:rowOff>
                  </from>
                  <to>
                    <xdr:col>4</xdr:col>
                    <xdr:colOff>38100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09" name="Check Box 168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180975</xdr:rowOff>
                  </from>
                  <to>
                    <xdr:col>4</xdr:col>
                    <xdr:colOff>38100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10" name="Check Box 169">
              <controlPr defaultSize="0" autoFill="0" autoLine="0" autoPict="0">
                <anchor moveWithCells="1">
                  <from>
                    <xdr:col>3</xdr:col>
                    <xdr:colOff>28575</xdr:colOff>
                    <xdr:row>52</xdr:row>
                    <xdr:rowOff>190500</xdr:rowOff>
                  </from>
                  <to>
                    <xdr:col>4</xdr:col>
                    <xdr:colOff>28575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11" name="Check Box 170">
              <controlPr defaultSize="0" autoFill="0" autoLine="0" autoPict="0">
                <anchor moveWithCells="1">
                  <from>
                    <xdr:col>3</xdr:col>
                    <xdr:colOff>28575</xdr:colOff>
                    <xdr:row>50</xdr:row>
                    <xdr:rowOff>171450</xdr:rowOff>
                  </from>
                  <to>
                    <xdr:col>4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12" name="Check Box 171">
              <controlPr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171450</xdr:rowOff>
                  </from>
                  <to>
                    <xdr:col>4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13" name="Check Box 172">
              <controlPr defaultSize="0" autoFill="0" autoLine="0" autoPict="0">
                <anchor moveWithCells="1">
                  <from>
                    <xdr:col>5</xdr:col>
                    <xdr:colOff>28575</xdr:colOff>
                    <xdr:row>47</xdr:row>
                    <xdr:rowOff>171450</xdr:rowOff>
                  </from>
                  <to>
                    <xdr:col>6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14" name="Check Box 173">
              <controlPr defaultSize="0" autoFill="0" autoLine="0" autoPict="0">
                <anchor moveWithCells="1">
                  <from>
                    <xdr:col>5</xdr:col>
                    <xdr:colOff>19050</xdr:colOff>
                    <xdr:row>49</xdr:row>
                    <xdr:rowOff>180975</xdr:rowOff>
                  </from>
                  <to>
                    <xdr:col>6</xdr:col>
                    <xdr:colOff>38100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15" name="Check Box 175">
              <controlPr defaultSize="0" autoFill="0" autoLine="0" autoPict="0">
                <anchor moveWithCells="1">
                  <from>
                    <xdr:col>5</xdr:col>
                    <xdr:colOff>19050</xdr:colOff>
                    <xdr:row>50</xdr:row>
                    <xdr:rowOff>171450</xdr:rowOff>
                  </from>
                  <to>
                    <xdr:col>6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16" name="Check Box 176">
              <controlPr defaultSize="0" autoFill="0" autoLine="0" autoPict="0">
                <anchor moveWithCells="1">
                  <from>
                    <xdr:col>5</xdr:col>
                    <xdr:colOff>19050</xdr:colOff>
                    <xdr:row>51</xdr:row>
                    <xdr:rowOff>171450</xdr:rowOff>
                  </from>
                  <to>
                    <xdr:col>6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17" name="Check Box 177">
              <controlPr defaultSize="0" autoFill="0" autoLine="0" autoPict="0">
                <anchor moveWithCells="1">
                  <from>
                    <xdr:col>7</xdr:col>
                    <xdr:colOff>28575</xdr:colOff>
                    <xdr:row>47</xdr:row>
                    <xdr:rowOff>171450</xdr:rowOff>
                  </from>
                  <to>
                    <xdr:col>8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18" name="Check Box 178">
              <controlPr defaultSize="0" autoFill="0" autoLine="0" autoPict="0">
                <anchor moveWithCells="1">
                  <from>
                    <xdr:col>7</xdr:col>
                    <xdr:colOff>28575</xdr:colOff>
                    <xdr:row>49</xdr:row>
                    <xdr:rowOff>180975</xdr:rowOff>
                  </from>
                  <to>
                    <xdr:col>8</xdr:col>
                    <xdr:colOff>47625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19" name="Check Box 179">
              <controlPr defaultSize="0" autoFill="0" autoLine="0" autoPict="0">
                <anchor moveWithCells="1">
                  <from>
                    <xdr:col>7</xdr:col>
                    <xdr:colOff>28575</xdr:colOff>
                    <xdr:row>50</xdr:row>
                    <xdr:rowOff>171450</xdr:rowOff>
                  </from>
                  <to>
                    <xdr:col>8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20" name="Check Box 180">
              <controlPr defaultSize="0" autoFill="0" autoLine="0" autoPict="0">
                <anchor moveWithCells="1">
                  <from>
                    <xdr:col>7</xdr:col>
                    <xdr:colOff>28575</xdr:colOff>
                    <xdr:row>51</xdr:row>
                    <xdr:rowOff>171450</xdr:rowOff>
                  </from>
                  <to>
                    <xdr:col>8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21" name="Check Box 181">
              <controlPr defaultSize="0" autoFill="0" autoLine="0" autoPict="0">
                <anchor moveWithCells="1">
                  <from>
                    <xdr:col>9</xdr:col>
                    <xdr:colOff>28575</xdr:colOff>
                    <xdr:row>47</xdr:row>
                    <xdr:rowOff>171450</xdr:rowOff>
                  </from>
                  <to>
                    <xdr:col>10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22" name="Check Box 182">
              <controlPr defaultSize="0" autoFill="0" autoLine="0" autoPict="0">
                <anchor moveWithCells="1">
                  <from>
                    <xdr:col>9</xdr:col>
                    <xdr:colOff>28575</xdr:colOff>
                    <xdr:row>49</xdr:row>
                    <xdr:rowOff>180975</xdr:rowOff>
                  </from>
                  <to>
                    <xdr:col>10</xdr:col>
                    <xdr:colOff>47625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23" name="Check Box 183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171450</xdr:rowOff>
                  </from>
                  <to>
                    <xdr:col>10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24" name="Check Box 184">
              <controlPr defaultSize="0" autoFill="0" autoLine="0" autoPict="0">
                <anchor moveWithCells="1">
                  <from>
                    <xdr:col>9</xdr:col>
                    <xdr:colOff>28575</xdr:colOff>
                    <xdr:row>51</xdr:row>
                    <xdr:rowOff>171450</xdr:rowOff>
                  </from>
                  <to>
                    <xdr:col>10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25" name="Check Box 185">
              <controlPr defaultSize="0" autoFill="0" autoLine="0" autoPict="0">
                <anchor moveWithCells="1">
                  <from>
                    <xdr:col>1</xdr:col>
                    <xdr:colOff>28575</xdr:colOff>
                    <xdr:row>56</xdr:row>
                    <xdr:rowOff>180975</xdr:rowOff>
                  </from>
                  <to>
                    <xdr:col>2</xdr:col>
                    <xdr:colOff>28575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26" name="Check Box 186">
              <controlPr defaultSize="0" autoFill="0" autoLine="0" autoPict="0">
                <anchor moveWithCells="1">
                  <from>
                    <xdr:col>1</xdr:col>
                    <xdr:colOff>28575</xdr:colOff>
                    <xdr:row>54</xdr:row>
                    <xdr:rowOff>190500</xdr:rowOff>
                  </from>
                  <to>
                    <xdr:col>2</xdr:col>
                    <xdr:colOff>47625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27" name="Check Box 187">
              <controlPr defaultSize="0" autoFill="0" autoLine="0" autoPict="0">
                <anchor moveWithCells="1">
                  <from>
                    <xdr:col>1</xdr:col>
                    <xdr:colOff>28575</xdr:colOff>
                    <xdr:row>55</xdr:row>
                    <xdr:rowOff>180975</xdr:rowOff>
                  </from>
                  <to>
                    <xdr:col>2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28" name="Check Box 188">
              <controlPr defaultSize="0" autoFill="0" autoLine="0" autoPict="0">
                <anchor mov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2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29" name="Check Box 189">
              <controlPr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190500</xdr:rowOff>
                  </from>
                  <to>
                    <xdr:col>2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30" name="Check Box 190">
              <controlPr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161925</xdr:rowOff>
                  </from>
                  <to>
                    <xdr:col>2</xdr:col>
                    <xdr:colOff>47625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31" name="Check Box 191">
              <controlPr defaultSize="0" autoFill="0" autoLine="0" autoPict="0">
                <anchor mov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32" name="Check Box 192">
              <controlPr defaultSize="0" autoFill="0" autoLine="0" autoPict="0">
                <anchor moveWithCells="1">
                  <from>
                    <xdr:col>1</xdr:col>
                    <xdr:colOff>28575</xdr:colOff>
                    <xdr:row>61</xdr:row>
                    <xdr:rowOff>171450</xdr:rowOff>
                  </from>
                  <to>
                    <xdr:col>2</xdr:col>
                    <xdr:colOff>47625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33" name="Check Box 193">
              <controlPr defaultSize="0" autoFill="0" autoLine="0" autoPict="0">
                <anchor moveWithCells="1">
                  <from>
                    <xdr:col>3</xdr:col>
                    <xdr:colOff>28575</xdr:colOff>
                    <xdr:row>54</xdr:row>
                    <xdr:rowOff>180975</xdr:rowOff>
                  </from>
                  <to>
                    <xdr:col>4</xdr:col>
                    <xdr:colOff>38100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34" name="Check Box 194">
              <controlPr defaultSize="0" autoFill="0" autoLine="0" autoPict="0">
                <anchor moveWithCells="1">
                  <from>
                    <xdr:col>3</xdr:col>
                    <xdr:colOff>28575</xdr:colOff>
                    <xdr:row>55</xdr:row>
                    <xdr:rowOff>180975</xdr:rowOff>
                  </from>
                  <to>
                    <xdr:col>4</xdr:col>
                    <xdr:colOff>38100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35" name="Check Box 195">
              <controlPr defaultSize="0" autoFill="0" autoLine="0" autoPict="0">
                <anchor moveWithCells="1">
                  <from>
                    <xdr:col>3</xdr:col>
                    <xdr:colOff>28575</xdr:colOff>
                    <xdr:row>57</xdr:row>
                    <xdr:rowOff>171450</xdr:rowOff>
                  </from>
                  <to>
                    <xdr:col>4</xdr:col>
                    <xdr:colOff>38100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36" name="Check Box 196">
              <controlPr defaultSize="0" autoFill="0" autoLine="0" autoPict="0">
                <anchor moveWithCells="1">
                  <from>
                    <xdr:col>3</xdr:col>
                    <xdr:colOff>28575</xdr:colOff>
                    <xdr:row>60</xdr:row>
                    <xdr:rowOff>180975</xdr:rowOff>
                  </from>
                  <to>
                    <xdr:col>4</xdr:col>
                    <xdr:colOff>28575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37" name="Check Box 197">
              <controlPr defaultSize="0" autoFill="0" autoLine="0" autoPict="0">
                <anchor moveWithCells="1">
                  <from>
                    <xdr:col>3</xdr:col>
                    <xdr:colOff>28575</xdr:colOff>
                    <xdr:row>59</xdr:row>
                    <xdr:rowOff>171450</xdr:rowOff>
                  </from>
                  <to>
                    <xdr:col>4</xdr:col>
                    <xdr:colOff>38100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38" name="Check Box 198">
              <controlPr defaultSize="0" autoFill="0" autoLine="0" autoPict="0">
                <anchor moveWithCells="1">
                  <from>
                    <xdr:col>5</xdr:col>
                    <xdr:colOff>28575</xdr:colOff>
                    <xdr:row>54</xdr:row>
                    <xdr:rowOff>180975</xdr:rowOff>
                  </from>
                  <to>
                    <xdr:col>6</xdr:col>
                    <xdr:colOff>47625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39" name="Check Box 199">
              <controlPr defaultSize="0" autoFill="0" autoLine="0" autoPict="0">
                <anchor moveWithCells="1">
                  <from>
                    <xdr:col>5</xdr:col>
                    <xdr:colOff>28575</xdr:colOff>
                    <xdr:row>55</xdr:row>
                    <xdr:rowOff>180975</xdr:rowOff>
                  </from>
                  <to>
                    <xdr:col>6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40" name="Check Box 200">
              <controlPr defaultSize="0" autoFill="0" autoLine="0" autoPict="0">
                <anchor moveWithCells="1">
                  <from>
                    <xdr:col>5</xdr:col>
                    <xdr:colOff>28575</xdr:colOff>
                    <xdr:row>57</xdr:row>
                    <xdr:rowOff>171450</xdr:rowOff>
                  </from>
                  <to>
                    <xdr:col>6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41" name="Check Box 201">
              <controlPr defaultSize="0" autoFill="0" autoLine="0" autoPict="0">
                <anchor moveWithCells="1">
                  <from>
                    <xdr:col>5</xdr:col>
                    <xdr:colOff>28575</xdr:colOff>
                    <xdr:row>59</xdr:row>
                    <xdr:rowOff>171450</xdr:rowOff>
                  </from>
                  <to>
                    <xdr:col>6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42" name="Check Box 202">
              <controlPr defaultSize="0" autoFill="0" autoLine="0" autoPict="0">
                <anchor moveWithCells="1">
                  <from>
                    <xdr:col>7</xdr:col>
                    <xdr:colOff>28575</xdr:colOff>
                    <xdr:row>54</xdr:row>
                    <xdr:rowOff>180975</xdr:rowOff>
                  </from>
                  <to>
                    <xdr:col>8</xdr:col>
                    <xdr:colOff>47625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43" name="Check Box 203">
              <controlPr defaultSize="0" autoFill="0" autoLine="0" autoPict="0">
                <anchor moveWithCells="1">
                  <from>
                    <xdr:col>7</xdr:col>
                    <xdr:colOff>28575</xdr:colOff>
                    <xdr:row>55</xdr:row>
                    <xdr:rowOff>171450</xdr:rowOff>
                  </from>
                  <to>
                    <xdr:col>8</xdr:col>
                    <xdr:colOff>47625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44" name="Check Box 204">
              <controlPr defaultSize="0" autoFill="0" autoLine="0" autoPict="0">
                <anchor moveWithCells="1">
                  <from>
                    <xdr:col>7</xdr:col>
                    <xdr:colOff>28575</xdr:colOff>
                    <xdr:row>59</xdr:row>
                    <xdr:rowOff>171450</xdr:rowOff>
                  </from>
                  <to>
                    <xdr:col>8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45" name="Check Box 205">
              <controlPr defaultSize="0" autoFill="0" autoLine="0" autoPict="0">
                <anchor moveWithCells="1">
                  <from>
                    <xdr:col>9</xdr:col>
                    <xdr:colOff>28575</xdr:colOff>
                    <xdr:row>54</xdr:row>
                    <xdr:rowOff>180975</xdr:rowOff>
                  </from>
                  <to>
                    <xdr:col>10</xdr:col>
                    <xdr:colOff>47625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46" name="Check Box 206">
              <controlPr defaultSize="0" autoFill="0" autoLine="0" autoPict="0">
                <anchor moveWithCells="1">
                  <from>
                    <xdr:col>9</xdr:col>
                    <xdr:colOff>28575</xdr:colOff>
                    <xdr:row>59</xdr:row>
                    <xdr:rowOff>171450</xdr:rowOff>
                  </from>
                  <to>
                    <xdr:col>10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47" name="Check Box 207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0</xdr:rowOff>
                  </from>
                  <to>
                    <xdr:col>2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48" name="Check Box 210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171450</xdr:rowOff>
                  </from>
                  <to>
                    <xdr:col>2</xdr:col>
                    <xdr:colOff>47625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49" name="Check Box 211">
              <controlPr defaultSize="0" autoFill="0" autoLine="0" autoPict="0">
                <anchor moveWithCells="1">
                  <from>
                    <xdr:col>1</xdr:col>
                    <xdr:colOff>28575</xdr:colOff>
                    <xdr:row>66</xdr:row>
                    <xdr:rowOff>0</xdr:rowOff>
                  </from>
                  <to>
                    <xdr:col>2</xdr:col>
                    <xdr:colOff>28575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50" name="Check Box 212">
              <controlPr defaultSize="0" autoFill="0" autoLine="0" autoPict="0">
                <anchor moveWithCells="1">
                  <from>
                    <xdr:col>1</xdr:col>
                    <xdr:colOff>28575</xdr:colOff>
                    <xdr:row>65</xdr:row>
                    <xdr:rowOff>180975</xdr:rowOff>
                  </from>
                  <to>
                    <xdr:col>2</xdr:col>
                    <xdr:colOff>47625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51" name="Check Box 214">
              <controlPr defaultSize="0" autoFill="0" autoLine="0" autoPict="0">
                <anchor moveWithCells="1">
                  <from>
                    <xdr:col>1</xdr:col>
                    <xdr:colOff>9525</xdr:colOff>
                    <xdr:row>88</xdr:row>
                    <xdr:rowOff>0</xdr:rowOff>
                  </from>
                  <to>
                    <xdr:col>2</xdr:col>
                    <xdr:colOff>28575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52" name="Check Box 215">
              <controlPr defaultSize="0" autoFill="0" autoLine="0" autoPict="0">
                <anchor moveWithCells="1">
                  <from>
                    <xdr:col>3</xdr:col>
                    <xdr:colOff>28575</xdr:colOff>
                    <xdr:row>64</xdr:row>
                    <xdr:rowOff>0</xdr:rowOff>
                  </from>
                  <to>
                    <xdr:col>4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53" name="Check Box 218">
              <controlPr defaultSize="0" autoFill="0" autoLine="0" autoPict="0">
                <anchor moveWithCells="1">
                  <from>
                    <xdr:col>5</xdr:col>
                    <xdr:colOff>28575</xdr:colOff>
                    <xdr:row>64</xdr:row>
                    <xdr:rowOff>0</xdr:rowOff>
                  </from>
                  <to>
                    <xdr:col>6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54" name="Check Box 220">
              <controlPr defaultSize="0" autoFill="0" autoLine="0" autoPict="0">
                <anchor moveWithCells="1">
                  <from>
                    <xdr:col>7</xdr:col>
                    <xdr:colOff>28575</xdr:colOff>
                    <xdr:row>64</xdr:row>
                    <xdr:rowOff>0</xdr:rowOff>
                  </from>
                  <to>
                    <xdr:col>8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55" name="Check Box 221">
              <controlPr defaultSize="0" autoFill="0" autoLine="0" autoPict="0">
                <anchor moveWithCells="1">
                  <from>
                    <xdr:col>1</xdr:col>
                    <xdr:colOff>28575</xdr:colOff>
                    <xdr:row>73</xdr:row>
                    <xdr:rowOff>180975</xdr:rowOff>
                  </from>
                  <to>
                    <xdr:col>2</xdr:col>
                    <xdr:colOff>28575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56" name="Check Box 222">
              <controlPr defaultSize="0" autoFill="0" autoLine="0" autoPict="0">
                <anchor moveWithCells="1">
                  <from>
                    <xdr:col>1</xdr:col>
                    <xdr:colOff>28575</xdr:colOff>
                    <xdr:row>71</xdr:row>
                    <xdr:rowOff>180975</xdr:rowOff>
                  </from>
                  <to>
                    <xdr:col>2</xdr:col>
                    <xdr:colOff>47625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57" name="Check Box 223">
              <controlPr defaultSize="0" autoFill="0" autoLine="0" autoPict="0">
                <anchor moveWithCells="1">
                  <from>
                    <xdr:col>1</xdr:col>
                    <xdr:colOff>28575</xdr:colOff>
                    <xdr:row>72</xdr:row>
                    <xdr:rowOff>171450</xdr:rowOff>
                  </from>
                  <to>
                    <xdr:col>2</xdr:col>
                    <xdr:colOff>47625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58" name="Check Box 224">
              <controlPr defaultSize="0" autoFill="0" autoLine="0" autoPict="0">
                <anchor moveWithCells="1">
                  <from>
                    <xdr:col>1</xdr:col>
                    <xdr:colOff>28575</xdr:colOff>
                    <xdr:row>77</xdr:row>
                    <xdr:rowOff>180975</xdr:rowOff>
                  </from>
                  <to>
                    <xdr:col>2</xdr:col>
                    <xdr:colOff>28575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59" name="Check Box 225">
              <controlPr defaultSize="0" autoFill="0" autoLine="0" autoPict="0">
                <anchor moveWithCells="1">
                  <from>
                    <xdr:col>1</xdr:col>
                    <xdr:colOff>28575</xdr:colOff>
                    <xdr:row>76</xdr:row>
                    <xdr:rowOff>171450</xdr:rowOff>
                  </from>
                  <to>
                    <xdr:col>2</xdr:col>
                    <xdr:colOff>47625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60" name="Check Box 226">
              <controlPr defaultSize="0" autoFill="0" autoLine="0" autoPict="0">
                <anchor moveWithCells="1">
                  <from>
                    <xdr:col>3</xdr:col>
                    <xdr:colOff>28575</xdr:colOff>
                    <xdr:row>71</xdr:row>
                    <xdr:rowOff>171450</xdr:rowOff>
                  </from>
                  <to>
                    <xdr:col>4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61" name="Check Box 227">
              <controlPr defaultSize="0" autoFill="0" autoLine="0" autoPict="0">
                <anchor moveWithCells="1">
                  <from>
                    <xdr:col>3</xdr:col>
                    <xdr:colOff>28575</xdr:colOff>
                    <xdr:row>72</xdr:row>
                    <xdr:rowOff>171450</xdr:rowOff>
                  </from>
                  <to>
                    <xdr:col>4</xdr:col>
                    <xdr:colOff>38100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62" name="Check Box 228">
              <controlPr defaultSize="0" autoFill="0" autoLine="0" autoPict="0">
                <anchor moveWithCells="1">
                  <from>
                    <xdr:col>3</xdr:col>
                    <xdr:colOff>28575</xdr:colOff>
                    <xdr:row>76</xdr:row>
                    <xdr:rowOff>171450</xdr:rowOff>
                  </from>
                  <to>
                    <xdr:col>4</xdr:col>
                    <xdr:colOff>38100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63" name="Check Box 229">
              <controlPr defaultSize="0" autoFill="0" autoLine="0" autoPict="0">
                <anchor moveWithCells="1">
                  <from>
                    <xdr:col>5</xdr:col>
                    <xdr:colOff>28575</xdr:colOff>
                    <xdr:row>71</xdr:row>
                    <xdr:rowOff>171450</xdr:rowOff>
                  </from>
                  <to>
                    <xdr:col>6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64" name="Check Box 230">
              <controlPr defaultSize="0" autoFill="0" autoLine="0" autoPict="0">
                <anchor moveWithCells="1">
                  <from>
                    <xdr:col>5</xdr:col>
                    <xdr:colOff>28575</xdr:colOff>
                    <xdr:row>76</xdr:row>
                    <xdr:rowOff>171450</xdr:rowOff>
                  </from>
                  <to>
                    <xdr:col>6</xdr:col>
                    <xdr:colOff>47625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65" name="Check Box 231">
              <controlPr defaultSize="0" autoFill="0" autoLine="0" autoPict="0">
                <anchor moveWithCells="1">
                  <from>
                    <xdr:col>7</xdr:col>
                    <xdr:colOff>28575</xdr:colOff>
                    <xdr:row>71</xdr:row>
                    <xdr:rowOff>171450</xdr:rowOff>
                  </from>
                  <to>
                    <xdr:col>8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66" name="Check Box 232">
              <controlPr defaultSize="0" autoFill="0" autoLine="0" autoPict="0">
                <anchor moveWithCells="1">
                  <from>
                    <xdr:col>7</xdr:col>
                    <xdr:colOff>28575</xdr:colOff>
                    <xdr:row>76</xdr:row>
                    <xdr:rowOff>171450</xdr:rowOff>
                  </from>
                  <to>
                    <xdr:col>8</xdr:col>
                    <xdr:colOff>47625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67" name="Check Box 233">
              <controlPr defaultSize="0" autoFill="0" autoLine="0" autoPict="0">
                <anchor moveWithCells="1">
                  <from>
                    <xdr:col>9</xdr:col>
                    <xdr:colOff>28575</xdr:colOff>
                    <xdr:row>71</xdr:row>
                    <xdr:rowOff>171450</xdr:rowOff>
                  </from>
                  <to>
                    <xdr:col>10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68" name="Check Box 234">
              <controlPr defaultSize="0" autoFill="0" autoLine="0" autoPict="0">
                <anchor moveWithCells="1">
                  <from>
                    <xdr:col>9</xdr:col>
                    <xdr:colOff>28575</xdr:colOff>
                    <xdr:row>76</xdr:row>
                    <xdr:rowOff>171450</xdr:rowOff>
                  </from>
                  <to>
                    <xdr:col>10</xdr:col>
                    <xdr:colOff>47625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69" name="Check Box 235">
              <controlPr defaultSize="0" autoFill="0" autoLine="0" autoPict="0">
                <anchor moveWithCells="1">
                  <from>
                    <xdr:col>1</xdr:col>
                    <xdr:colOff>28575</xdr:colOff>
                    <xdr:row>81</xdr:row>
                    <xdr:rowOff>190500</xdr:rowOff>
                  </from>
                  <to>
                    <xdr:col>2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70" name="Check Box 236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171450</xdr:rowOff>
                  </from>
                  <to>
                    <xdr:col>2</xdr:col>
                    <xdr:colOff>47625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71" name="Check Box 237">
              <controlPr defaultSize="0" autoFill="0" autoLine="0" autoPict="0">
                <anchor moveWithCells="1">
                  <from>
                    <xdr:col>1</xdr:col>
                    <xdr:colOff>28575</xdr:colOff>
                    <xdr:row>83</xdr:row>
                    <xdr:rowOff>161925</xdr:rowOff>
                  </from>
                  <to>
                    <xdr:col>2</xdr:col>
                    <xdr:colOff>47625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72" name="Check Box 238">
              <controlPr defaultSize="0" autoFill="0" autoLine="0" autoPict="0">
                <anchor moveWithCells="1">
                  <from>
                    <xdr:col>1</xdr:col>
                    <xdr:colOff>28575</xdr:colOff>
                    <xdr:row>86</xdr:row>
                    <xdr:rowOff>180975</xdr:rowOff>
                  </from>
                  <to>
                    <xdr:col>2</xdr:col>
                    <xdr:colOff>47625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73" name="Check Box 239">
              <controlPr defaultSize="0" autoFill="0" autoLine="0" autoPict="0">
                <anchor moveWithCells="1">
                  <from>
                    <xdr:col>3</xdr:col>
                    <xdr:colOff>28575</xdr:colOff>
                    <xdr:row>81</xdr:row>
                    <xdr:rowOff>190500</xdr:rowOff>
                  </from>
                  <to>
                    <xdr:col>4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74" name="Check Box 240">
              <controlPr defaultSize="0" autoFill="0" autoLine="0" autoPict="0">
                <anchor moveWithCells="1">
                  <from>
                    <xdr:col>3</xdr:col>
                    <xdr:colOff>28575</xdr:colOff>
                    <xdr:row>82</xdr:row>
                    <xdr:rowOff>171450</xdr:rowOff>
                  </from>
                  <to>
                    <xdr:col>4</xdr:col>
                    <xdr:colOff>38100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75" name="Check Box 241">
              <controlPr defaultSize="0" autoFill="0" autoLine="0" autoPict="0">
                <anchor moveWithCells="1">
                  <from>
                    <xdr:col>3</xdr:col>
                    <xdr:colOff>28575</xdr:colOff>
                    <xdr:row>86</xdr:row>
                    <xdr:rowOff>180975</xdr:rowOff>
                  </from>
                  <to>
                    <xdr:col>4</xdr:col>
                    <xdr:colOff>38100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76" name="Check Box 242">
              <controlPr defaultSize="0" autoFill="0" autoLine="0" autoPict="0">
                <anchor moveWithCells="1">
                  <from>
                    <xdr:col>5</xdr:col>
                    <xdr:colOff>28575</xdr:colOff>
                    <xdr:row>81</xdr:row>
                    <xdr:rowOff>190500</xdr:rowOff>
                  </from>
                  <to>
                    <xdr:col>6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77" name="Check Box 244">
              <controlPr defaultSize="0" autoFill="0" autoLine="0" autoPict="0">
                <anchor moveWithCells="1">
                  <from>
                    <xdr:col>5</xdr:col>
                    <xdr:colOff>28575</xdr:colOff>
                    <xdr:row>86</xdr:row>
                    <xdr:rowOff>180975</xdr:rowOff>
                  </from>
                  <to>
                    <xdr:col>6</xdr:col>
                    <xdr:colOff>47625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78" name="Check Box 245">
              <controlPr defaultSize="0" autoFill="0" autoLine="0" autoPict="0">
                <anchor moveWithCells="1">
                  <from>
                    <xdr:col>7</xdr:col>
                    <xdr:colOff>28575</xdr:colOff>
                    <xdr:row>81</xdr:row>
                    <xdr:rowOff>190500</xdr:rowOff>
                  </from>
                  <to>
                    <xdr:col>8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79" name="Check Box 247">
              <controlPr defaultSize="0" autoFill="0" autoLine="0" autoPict="0">
                <anchor moveWithCells="1">
                  <from>
                    <xdr:col>7</xdr:col>
                    <xdr:colOff>28575</xdr:colOff>
                    <xdr:row>86</xdr:row>
                    <xdr:rowOff>180975</xdr:rowOff>
                  </from>
                  <to>
                    <xdr:col>8</xdr:col>
                    <xdr:colOff>47625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180" name="Check Box 248">
              <controlPr defaultSize="0" autoFill="0" autoLine="0" autoPict="0">
                <anchor moveWithCells="1">
                  <from>
                    <xdr:col>9</xdr:col>
                    <xdr:colOff>28575</xdr:colOff>
                    <xdr:row>81</xdr:row>
                    <xdr:rowOff>190500</xdr:rowOff>
                  </from>
                  <to>
                    <xdr:col>10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181" name="Check Box 250">
              <controlPr defaultSize="0" autoFill="0" autoLine="0" autoPict="0">
                <anchor moveWithCells="1">
                  <from>
                    <xdr:col>9</xdr:col>
                    <xdr:colOff>28575</xdr:colOff>
                    <xdr:row>86</xdr:row>
                    <xdr:rowOff>180975</xdr:rowOff>
                  </from>
                  <to>
                    <xdr:col>10</xdr:col>
                    <xdr:colOff>47625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182" name="Check Box 251">
              <controlPr defaultSize="0" autoFill="0" autoLine="0" autoPict="0">
                <anchor moveWithCells="1">
                  <from>
                    <xdr:col>1</xdr:col>
                    <xdr:colOff>28575</xdr:colOff>
                    <xdr:row>90</xdr:row>
                    <xdr:rowOff>171450</xdr:rowOff>
                  </from>
                  <to>
                    <xdr:col>2</xdr:col>
                    <xdr:colOff>47625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183" name="Check Box 252">
              <controlPr defaultSize="0" autoFill="0" autoLine="0" autoPict="0">
                <anchor moveWithCells="1">
                  <from>
                    <xdr:col>1</xdr:col>
                    <xdr:colOff>28575</xdr:colOff>
                    <xdr:row>91</xdr:row>
                    <xdr:rowOff>171450</xdr:rowOff>
                  </from>
                  <to>
                    <xdr:col>2</xdr:col>
                    <xdr:colOff>47625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184" name="Check Box 253">
              <controlPr defaultSize="0" autoFill="0" autoLine="0" autoPict="0">
                <anchor moveWithCells="1">
                  <from>
                    <xdr:col>1</xdr:col>
                    <xdr:colOff>28575</xdr:colOff>
                    <xdr:row>93</xdr:row>
                    <xdr:rowOff>171450</xdr:rowOff>
                  </from>
                  <to>
                    <xdr:col>2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185" name="Check Box 254">
              <controlPr defaultSize="0" autoFill="0" autoLine="0" autoPict="0">
                <anchor moveWithCells="1">
                  <from>
                    <xdr:col>3</xdr:col>
                    <xdr:colOff>28575</xdr:colOff>
                    <xdr:row>90</xdr:row>
                    <xdr:rowOff>180975</xdr:rowOff>
                  </from>
                  <to>
                    <xdr:col>4</xdr:col>
                    <xdr:colOff>38100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86" name="Check Box 255">
              <controlPr defaultSize="0" autoFill="0" autoLine="0" autoPict="0">
                <anchor moveWithCells="1">
                  <from>
                    <xdr:col>3</xdr:col>
                    <xdr:colOff>28575</xdr:colOff>
                    <xdr:row>93</xdr:row>
                    <xdr:rowOff>171450</xdr:rowOff>
                  </from>
                  <to>
                    <xdr:col>4</xdr:col>
                    <xdr:colOff>38100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187" name="Check Box 256">
              <controlPr defaultSize="0" autoFill="0" autoLine="0" autoPict="0">
                <anchor moveWithCells="1">
                  <from>
                    <xdr:col>5</xdr:col>
                    <xdr:colOff>28575</xdr:colOff>
                    <xdr:row>90</xdr:row>
                    <xdr:rowOff>180975</xdr:rowOff>
                  </from>
                  <to>
                    <xdr:col>6</xdr:col>
                    <xdr:colOff>47625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88" name="Check Box 257">
              <controlPr defaultSize="0" autoFill="0" autoLine="0" autoPict="0">
                <anchor moveWithCells="1">
                  <from>
                    <xdr:col>5</xdr:col>
                    <xdr:colOff>28575</xdr:colOff>
                    <xdr:row>93</xdr:row>
                    <xdr:rowOff>171450</xdr:rowOff>
                  </from>
                  <to>
                    <xdr:col>6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189" name="Check Box 258">
              <controlPr defaultSize="0" autoFill="0" autoLine="0" autoPict="0">
                <anchor moveWithCells="1">
                  <from>
                    <xdr:col>7</xdr:col>
                    <xdr:colOff>28575</xdr:colOff>
                    <xdr:row>90</xdr:row>
                    <xdr:rowOff>180975</xdr:rowOff>
                  </from>
                  <to>
                    <xdr:col>8</xdr:col>
                    <xdr:colOff>47625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190" name="Check Box 259">
              <controlPr defaultSize="0" autoFill="0" autoLine="0" autoPict="0">
                <anchor moveWithCells="1">
                  <from>
                    <xdr:col>7</xdr:col>
                    <xdr:colOff>28575</xdr:colOff>
                    <xdr:row>93</xdr:row>
                    <xdr:rowOff>171450</xdr:rowOff>
                  </from>
                  <to>
                    <xdr:col>8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91" name="Check Box 260">
              <controlPr defaultSize="0" autoFill="0" autoLine="0" autoPict="0">
                <anchor moveWithCells="1">
                  <from>
                    <xdr:col>9</xdr:col>
                    <xdr:colOff>28575</xdr:colOff>
                    <xdr:row>90</xdr:row>
                    <xdr:rowOff>180975</xdr:rowOff>
                  </from>
                  <to>
                    <xdr:col>10</xdr:col>
                    <xdr:colOff>47625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92" name="Check Box 261">
              <controlPr defaultSize="0" autoFill="0" autoLine="0" autoPict="0">
                <anchor moveWithCells="1">
                  <from>
                    <xdr:col>9</xdr:col>
                    <xdr:colOff>28575</xdr:colOff>
                    <xdr:row>93</xdr:row>
                    <xdr:rowOff>171450</xdr:rowOff>
                  </from>
                  <to>
                    <xdr:col>10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93" name="Check Box 262">
              <controlPr defaultSize="0" autoFill="0" autoLine="0" autoPict="0">
                <anchor moveWithCells="1">
                  <from>
                    <xdr:col>1</xdr:col>
                    <xdr:colOff>28575</xdr:colOff>
                    <xdr:row>96</xdr:row>
                    <xdr:rowOff>190500</xdr:rowOff>
                  </from>
                  <to>
                    <xdr:col>2</xdr:col>
                    <xdr:colOff>28575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94" name="Check Box 263">
              <controlPr defaultSize="0" autoFill="0" autoLine="0" autoPict="0">
                <anchor moveWithCells="1">
                  <from>
                    <xdr:col>1</xdr:col>
                    <xdr:colOff>28575</xdr:colOff>
                    <xdr:row>94</xdr:row>
                    <xdr:rowOff>171450</xdr:rowOff>
                  </from>
                  <to>
                    <xdr:col>2</xdr:col>
                    <xdr:colOff>47625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195" name="Check Box 264">
              <controlPr defaultSize="0" autoFill="0" autoLine="0" autoPict="0">
                <anchor moveWithCells="1">
                  <from>
                    <xdr:col>1</xdr:col>
                    <xdr:colOff>28575</xdr:colOff>
                    <xdr:row>95</xdr:row>
                    <xdr:rowOff>171450</xdr:rowOff>
                  </from>
                  <to>
                    <xdr:col>2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96" name="Check Box 266">
              <controlPr defaultSize="0" autoFill="0" autoLine="0" autoPict="0">
                <anchor moveWithCells="1">
                  <from>
                    <xdr:col>1</xdr:col>
                    <xdr:colOff>28575</xdr:colOff>
                    <xdr:row>99</xdr:row>
                    <xdr:rowOff>190500</xdr:rowOff>
                  </from>
                  <to>
                    <xdr:col>2</xdr:col>
                    <xdr:colOff>28575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97" name="Check Box 267">
              <controlPr defaultSize="0" autoFill="0" autoLine="0" autoPict="0">
                <anchor moveWithCells="1">
                  <from>
                    <xdr:col>1</xdr:col>
                    <xdr:colOff>28575</xdr:colOff>
                    <xdr:row>98</xdr:row>
                    <xdr:rowOff>0</xdr:rowOff>
                  </from>
                  <to>
                    <xdr:col>2</xdr:col>
                    <xdr:colOff>47625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98" name="Check Box 268">
              <controlPr defaultSize="0" autoFill="0" autoLine="0" autoPict="0">
                <anchor moveWithCells="1">
                  <from>
                    <xdr:col>1</xdr:col>
                    <xdr:colOff>28575</xdr:colOff>
                    <xdr:row>98</xdr:row>
                    <xdr:rowOff>171450</xdr:rowOff>
                  </from>
                  <to>
                    <xdr:col>2</xdr:col>
                    <xdr:colOff>47625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99" name="Check Box 269">
              <controlPr defaultSize="0" autoFill="0" autoLine="0" autoPict="0">
                <anchor moveWithCells="1">
                  <from>
                    <xdr:col>3</xdr:col>
                    <xdr:colOff>28575</xdr:colOff>
                    <xdr:row>96</xdr:row>
                    <xdr:rowOff>190500</xdr:rowOff>
                  </from>
                  <to>
                    <xdr:col>4</xdr:col>
                    <xdr:colOff>28575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00" name="Check Box 270">
              <controlPr defaultSize="0" autoFill="0" autoLine="0" autoPict="0">
                <anchor moveWithCells="1">
                  <from>
                    <xdr:col>3</xdr:col>
                    <xdr:colOff>28575</xdr:colOff>
                    <xdr:row>94</xdr:row>
                    <xdr:rowOff>171450</xdr:rowOff>
                  </from>
                  <to>
                    <xdr:col>4</xdr:col>
                    <xdr:colOff>38100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01" name="Check Box 271">
              <controlPr defaultSize="0" autoFill="0" autoLine="0" autoPict="0">
                <anchor moveWithCells="1">
                  <from>
                    <xdr:col>3</xdr:col>
                    <xdr:colOff>28575</xdr:colOff>
                    <xdr:row>99</xdr:row>
                    <xdr:rowOff>190500</xdr:rowOff>
                  </from>
                  <to>
                    <xdr:col>4</xdr:col>
                    <xdr:colOff>28575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02" name="Check Box 272">
              <controlPr defaultSize="0" autoFill="0" autoLine="0" autoPict="0">
                <anchor moveWithCells="1">
                  <from>
                    <xdr:col>3</xdr:col>
                    <xdr:colOff>28575</xdr:colOff>
                    <xdr:row>98</xdr:row>
                    <xdr:rowOff>171450</xdr:rowOff>
                  </from>
                  <to>
                    <xdr:col>4</xdr:col>
                    <xdr:colOff>38100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03" name="Check Box 273">
              <controlPr defaultSize="0" autoFill="0" autoLine="0" autoPict="0">
                <anchor moveWithCells="1">
                  <from>
                    <xdr:col>5</xdr:col>
                    <xdr:colOff>28575</xdr:colOff>
                    <xdr:row>96</xdr:row>
                    <xdr:rowOff>190500</xdr:rowOff>
                  </from>
                  <to>
                    <xdr:col>6</xdr:col>
                    <xdr:colOff>28575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04" name="Check Box 274">
              <controlPr defaultSize="0" autoFill="0" autoLine="0" autoPict="0">
                <anchor moveWithCells="1">
                  <from>
                    <xdr:col>5</xdr:col>
                    <xdr:colOff>28575</xdr:colOff>
                    <xdr:row>94</xdr:row>
                    <xdr:rowOff>171450</xdr:rowOff>
                  </from>
                  <to>
                    <xdr:col>6</xdr:col>
                    <xdr:colOff>47625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05" name="Check Box 275">
              <controlPr defaultSize="0" autoFill="0" autoLine="0" autoPict="0">
                <anchor moveWithCells="1">
                  <from>
                    <xdr:col>5</xdr:col>
                    <xdr:colOff>28575</xdr:colOff>
                    <xdr:row>99</xdr:row>
                    <xdr:rowOff>190500</xdr:rowOff>
                  </from>
                  <to>
                    <xdr:col>6</xdr:col>
                    <xdr:colOff>28575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06" name="Check Box 276">
              <controlPr defaultSize="0" autoFill="0" autoLine="0" autoPict="0">
                <anchor moveWithCells="1">
                  <from>
                    <xdr:col>5</xdr:col>
                    <xdr:colOff>28575</xdr:colOff>
                    <xdr:row>98</xdr:row>
                    <xdr:rowOff>171450</xdr:rowOff>
                  </from>
                  <to>
                    <xdr:col>6</xdr:col>
                    <xdr:colOff>47625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07" name="Check Box 278">
              <controlPr defaultSize="0" autoFill="0" autoLine="0" autoPict="0">
                <anchor moveWithCells="1">
                  <from>
                    <xdr:col>7</xdr:col>
                    <xdr:colOff>28575</xdr:colOff>
                    <xdr:row>99</xdr:row>
                    <xdr:rowOff>190500</xdr:rowOff>
                  </from>
                  <to>
                    <xdr:col>8</xdr:col>
                    <xdr:colOff>28575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08" name="Check Box 279">
              <controlPr defaultSize="0" autoFill="0" autoLine="0" autoPict="0">
                <anchor moveWithCells="1">
                  <from>
                    <xdr:col>7</xdr:col>
                    <xdr:colOff>28575</xdr:colOff>
                    <xdr:row>98</xdr:row>
                    <xdr:rowOff>171450</xdr:rowOff>
                  </from>
                  <to>
                    <xdr:col>8</xdr:col>
                    <xdr:colOff>47625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09" name="Check Box 281">
              <controlPr defaultSize="0" autoFill="0" autoLine="0" autoPict="0">
                <anchor moveWithCells="1">
                  <from>
                    <xdr:col>9</xdr:col>
                    <xdr:colOff>28575</xdr:colOff>
                    <xdr:row>99</xdr:row>
                    <xdr:rowOff>190500</xdr:rowOff>
                  </from>
                  <to>
                    <xdr:col>10</xdr:col>
                    <xdr:colOff>28575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10" name="Check Box 282">
              <controlPr defaultSize="0" autoFill="0" autoLine="0" autoPict="0">
                <anchor moveWithCells="1">
                  <from>
                    <xdr:col>9</xdr:col>
                    <xdr:colOff>28575</xdr:colOff>
                    <xdr:row>98</xdr:row>
                    <xdr:rowOff>171450</xdr:rowOff>
                  </from>
                  <to>
                    <xdr:col>10</xdr:col>
                    <xdr:colOff>47625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11" name="Check Box 286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171450</xdr:rowOff>
                  </from>
                  <to>
                    <xdr:col>2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12" name="Check Box 287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13" name="Check Box 288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180975</xdr:rowOff>
                  </from>
                  <to>
                    <xdr:col>2</xdr:col>
                    <xdr:colOff>28575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14" name="Check Box 292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180975</xdr:rowOff>
                  </from>
                  <to>
                    <xdr:col>2</xdr:col>
                    <xdr:colOff>28575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15" name="Check Box 295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0</xdr:rowOff>
                  </from>
                  <to>
                    <xdr:col>2</xdr:col>
                    <xdr:colOff>47625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16" name="Check Box 297">
              <controlPr defaultSize="0" autoFill="0" autoLine="0" autoPict="0">
                <anchor moveWithCells="1">
                  <from>
                    <xdr:col>1</xdr:col>
                    <xdr:colOff>28575</xdr:colOff>
                    <xdr:row>78</xdr:row>
                    <xdr:rowOff>180975</xdr:rowOff>
                  </from>
                  <to>
                    <xdr:col>2</xdr:col>
                    <xdr:colOff>28575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17" name="Check Box 298">
              <controlPr defaultSize="0" autoFill="0" autoLine="0" autoPict="0">
                <anchor moveWithCells="1">
                  <from>
                    <xdr:col>1</xdr:col>
                    <xdr:colOff>28575</xdr:colOff>
                    <xdr:row>92</xdr:row>
                    <xdr:rowOff>171450</xdr:rowOff>
                  </from>
                  <to>
                    <xdr:col>2</xdr:col>
                    <xdr:colOff>47625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18" name="Check Box 299">
              <controlPr defaultSize="0" autoFill="0" autoLine="0" autoPict="0">
                <anchor moveWithCells="1">
                  <from>
                    <xdr:col>1</xdr:col>
                    <xdr:colOff>28575</xdr:colOff>
                    <xdr:row>101</xdr:row>
                    <xdr:rowOff>190500</xdr:rowOff>
                  </from>
                  <to>
                    <xdr:col>2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19" name="Check Box 300">
              <controlPr defaultSize="0" autoFill="0" autoLine="0" autoPict="0">
                <anchor moveWithCells="1">
                  <from>
                    <xdr:col>1</xdr:col>
                    <xdr:colOff>28575</xdr:colOff>
                    <xdr:row>100</xdr:row>
                    <xdr:rowOff>171450</xdr:rowOff>
                  </from>
                  <to>
                    <xdr:col>2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20" name="Check Box 301">
              <controlPr defaultSize="0" autoFill="0" autoLine="0" autoPict="0">
                <anchor moveWithCells="1">
                  <from>
                    <xdr:col>3</xdr:col>
                    <xdr:colOff>19050</xdr:colOff>
                    <xdr:row>101</xdr:row>
                    <xdr:rowOff>190500</xdr:rowOff>
                  </from>
                  <to>
                    <xdr:col>4</xdr:col>
                    <xdr:colOff>19050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21" name="Check Box 302">
              <controlPr defaultSize="0" autoFill="0" autoLine="0" autoPict="0">
                <anchor moveWithCells="1">
                  <from>
                    <xdr:col>3</xdr:col>
                    <xdr:colOff>19050</xdr:colOff>
                    <xdr:row>100</xdr:row>
                    <xdr:rowOff>171450</xdr:rowOff>
                  </from>
                  <to>
                    <xdr:col>4</xdr:col>
                    <xdr:colOff>38100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22" name="Check Box 304">
              <controlPr defaultSize="0" autoFill="0" autoLine="0" autoPict="0">
                <anchor moveWithCells="1">
                  <from>
                    <xdr:col>5</xdr:col>
                    <xdr:colOff>28575</xdr:colOff>
                    <xdr:row>100</xdr:row>
                    <xdr:rowOff>171450</xdr:rowOff>
                  </from>
                  <to>
                    <xdr:col>6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23" name="Check Box 306">
              <controlPr defaultSize="0" autoFill="0" autoLine="0" autoPict="0">
                <anchor moveWithCells="1">
                  <from>
                    <xdr:col>7</xdr:col>
                    <xdr:colOff>28575</xdr:colOff>
                    <xdr:row>100</xdr:row>
                    <xdr:rowOff>171450</xdr:rowOff>
                  </from>
                  <to>
                    <xdr:col>8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24" name="Check Box 308">
              <controlPr defaultSize="0" autoFill="0" autoLine="0" autoPict="0">
                <anchor moveWithCells="1">
                  <from>
                    <xdr:col>9</xdr:col>
                    <xdr:colOff>28575</xdr:colOff>
                    <xdr:row>100</xdr:row>
                    <xdr:rowOff>171450</xdr:rowOff>
                  </from>
                  <to>
                    <xdr:col>10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25" name="Check Box 309">
              <controlPr defaultSize="0" autoFill="0" autoLine="0" autoPict="0">
                <anchor moveWithCells="1">
                  <from>
                    <xdr:col>1</xdr:col>
                    <xdr:colOff>28575</xdr:colOff>
                    <xdr:row>103</xdr:row>
                    <xdr:rowOff>190500</xdr:rowOff>
                  </from>
                  <to>
                    <xdr:col>2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26" name="Check Box 310">
              <controlPr defaultSize="0" autoFill="0" autoLine="0" autoPict="0">
                <anchor moveWithCells="1">
                  <from>
                    <xdr:col>1</xdr:col>
                    <xdr:colOff>9525</xdr:colOff>
                    <xdr:row>103</xdr:row>
                    <xdr:rowOff>0</xdr:rowOff>
                  </from>
                  <to>
                    <xdr:col>2</xdr:col>
                    <xdr:colOff>28575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27" name="Check Box 311">
              <controlPr defaultSize="0" autoFill="0" autoLine="0" autoPict="0">
                <anchor moveWithCells="1">
                  <from>
                    <xdr:col>3</xdr:col>
                    <xdr:colOff>28575</xdr:colOff>
                    <xdr:row>103</xdr:row>
                    <xdr:rowOff>190500</xdr:rowOff>
                  </from>
                  <to>
                    <xdr:col>4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28" name="Check Box 312">
              <controlPr defaultSize="0" autoFill="0" autoLine="0" autoPict="0">
                <anchor moveWithCells="1">
                  <from>
                    <xdr:col>5</xdr:col>
                    <xdr:colOff>28575</xdr:colOff>
                    <xdr:row>103</xdr:row>
                    <xdr:rowOff>190500</xdr:rowOff>
                  </from>
                  <to>
                    <xdr:col>6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29" name="Check Box 313">
              <controlPr defaultSize="0" autoFill="0" autoLine="0" autoPict="0">
                <anchor moveWithCells="1">
                  <from>
                    <xdr:col>7</xdr:col>
                    <xdr:colOff>28575</xdr:colOff>
                    <xdr:row>103</xdr:row>
                    <xdr:rowOff>190500</xdr:rowOff>
                  </from>
                  <to>
                    <xdr:col>8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30" name="Check Box 314">
              <controlPr defaultSize="0" autoFill="0" autoLine="0" autoPict="0">
                <anchor moveWithCells="1">
                  <from>
                    <xdr:col>9</xdr:col>
                    <xdr:colOff>28575</xdr:colOff>
                    <xdr:row>103</xdr:row>
                    <xdr:rowOff>190500</xdr:rowOff>
                  </from>
                  <to>
                    <xdr:col>10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31" name="Check Box 317">
              <controlPr defaultSize="0" autoFill="0" autoLine="0" autoPict="0">
                <anchor moveWithCells="1">
                  <from>
                    <xdr:col>1</xdr:col>
                    <xdr:colOff>19050</xdr:colOff>
                    <xdr:row>113</xdr:row>
                    <xdr:rowOff>0</xdr:rowOff>
                  </from>
                  <to>
                    <xdr:col>2</xdr:col>
                    <xdr:colOff>19050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32" name="Check Box 318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171450</xdr:rowOff>
                  </from>
                  <to>
                    <xdr:col>2</xdr:col>
                    <xdr:colOff>47625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33" name="Check Box 319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0</xdr:rowOff>
                  </from>
                  <to>
                    <xdr:col>2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34" name="Check Box 320">
              <controlPr defaultSize="0" autoFill="0" autoLine="0" autoPict="0">
                <anchor moveWithCells="1">
                  <from>
                    <xdr:col>1</xdr:col>
                    <xdr:colOff>28575</xdr:colOff>
                    <xdr:row>109</xdr:row>
                    <xdr:rowOff>190500</xdr:rowOff>
                  </from>
                  <to>
                    <xdr:col>2</xdr:col>
                    <xdr:colOff>47625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35" name="Check Box 321">
              <controlPr defaultSize="0" autoFill="0" autoLine="0" autoPict="0">
                <anchor moveWithCells="1">
                  <from>
                    <xdr:col>3</xdr:col>
                    <xdr:colOff>28575</xdr:colOff>
                    <xdr:row>111</xdr:row>
                    <xdr:rowOff>0</xdr:rowOff>
                  </from>
                  <to>
                    <xdr:col>4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36" name="Check Box 322">
              <controlPr defaultSize="0" autoFill="0" autoLine="0" autoPict="0">
                <anchor moveWithCells="1">
                  <from>
                    <xdr:col>3</xdr:col>
                    <xdr:colOff>28575</xdr:colOff>
                    <xdr:row>109</xdr:row>
                    <xdr:rowOff>180975</xdr:rowOff>
                  </from>
                  <to>
                    <xdr:col>4</xdr:col>
                    <xdr:colOff>47625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37" name="Check Box 323">
              <controlPr defaultSize="0" autoFill="0" autoLine="0" autoPict="0">
                <anchor moveWithCells="1">
                  <from>
                    <xdr:col>5</xdr:col>
                    <xdr:colOff>28575</xdr:colOff>
                    <xdr:row>110</xdr:row>
                    <xdr:rowOff>190500</xdr:rowOff>
                  </from>
                  <to>
                    <xdr:col>6</xdr:col>
                    <xdr:colOff>28575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38" name="Check Box 324">
              <controlPr defaultSize="0" autoFill="0" autoLine="0" autoPict="0">
                <anchor moveWithCells="1">
                  <from>
                    <xdr:col>5</xdr:col>
                    <xdr:colOff>28575</xdr:colOff>
                    <xdr:row>109</xdr:row>
                    <xdr:rowOff>171450</xdr:rowOff>
                  </from>
                  <to>
                    <xdr:col>6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239" name="Check Box 325">
              <controlPr defaultSize="0" autoFill="0" autoLine="0" autoPict="0">
                <anchor moveWithCells="1">
                  <from>
                    <xdr:col>7</xdr:col>
                    <xdr:colOff>28575</xdr:colOff>
                    <xdr:row>110</xdr:row>
                    <xdr:rowOff>190500</xdr:rowOff>
                  </from>
                  <to>
                    <xdr:col>8</xdr:col>
                    <xdr:colOff>28575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40" name="Check Box 326">
              <controlPr defaultSize="0" autoFill="0" autoLine="0" autoPict="0">
                <anchor moveWithCells="1">
                  <from>
                    <xdr:col>7</xdr:col>
                    <xdr:colOff>28575</xdr:colOff>
                    <xdr:row>109</xdr:row>
                    <xdr:rowOff>171450</xdr:rowOff>
                  </from>
                  <to>
                    <xdr:col>8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41" name="Check Box 327">
              <controlPr defaultSize="0" autoFill="0" autoLine="0" autoPict="0">
                <anchor moveWithCells="1">
                  <from>
                    <xdr:col>9</xdr:col>
                    <xdr:colOff>28575</xdr:colOff>
                    <xdr:row>111</xdr:row>
                    <xdr:rowOff>0</xdr:rowOff>
                  </from>
                  <to>
                    <xdr:col>10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242" name="Check Box 328">
              <controlPr defaultSize="0" autoFill="0" autoLine="0" autoPict="0">
                <anchor moveWithCells="1">
                  <from>
                    <xdr:col>9</xdr:col>
                    <xdr:colOff>28575</xdr:colOff>
                    <xdr:row>109</xdr:row>
                    <xdr:rowOff>171450</xdr:rowOff>
                  </from>
                  <to>
                    <xdr:col>10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243" name="Check Box 329">
              <controlPr defaultSize="0" autoFill="0" autoLine="0" autoPict="0">
                <anchor moveWithCells="1">
                  <from>
                    <xdr:col>3</xdr:col>
                    <xdr:colOff>28575</xdr:colOff>
                    <xdr:row>111</xdr:row>
                    <xdr:rowOff>190500</xdr:rowOff>
                  </from>
                  <to>
                    <xdr:col>4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44" name="Check Box 330">
              <controlPr defaultSize="0" autoFill="0" autoLine="0" autoPict="0">
                <anchor moveWithCells="1">
                  <from>
                    <xdr:col>5</xdr:col>
                    <xdr:colOff>28575</xdr:colOff>
                    <xdr:row>111</xdr:row>
                    <xdr:rowOff>190500</xdr:rowOff>
                  </from>
                  <to>
                    <xdr:col>6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45" name="Check Box 333">
              <controlPr defaultSize="0" autoFill="0" autoLine="0" autoPict="0">
                <anchor moveWithCells="1">
                  <from>
                    <xdr:col>1</xdr:col>
                    <xdr:colOff>28575</xdr:colOff>
                    <xdr:row>105</xdr:row>
                    <xdr:rowOff>0</xdr:rowOff>
                  </from>
                  <to>
                    <xdr:col>2</xdr:col>
                    <xdr:colOff>47625</xdr:colOff>
                    <xdr:row>106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246" name="Check Box 334">
              <controlPr defaultSize="0" autoFill="0" autoLine="0" autoPict="0">
                <anchor moveWithCells="1">
                  <from>
                    <xdr:col>1</xdr:col>
                    <xdr:colOff>28575</xdr:colOff>
                    <xdr:row>114</xdr:row>
                    <xdr:rowOff>0</xdr:rowOff>
                  </from>
                  <to>
                    <xdr:col>2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247" name="Check Box 336">
              <controlPr defaultSize="0" autoFill="0" autoLine="0" autoPict="0">
                <anchor moveWithCells="1">
                  <from>
                    <xdr:col>3</xdr:col>
                    <xdr:colOff>19050</xdr:colOff>
                    <xdr:row>114</xdr:row>
                    <xdr:rowOff>0</xdr:rowOff>
                  </from>
                  <to>
                    <xdr:col>4</xdr:col>
                    <xdr:colOff>19050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248" name="Check Box 337">
              <controlPr defaultSize="0" autoFill="0" autoLine="0" autoPict="0">
                <anchor moveWithCells="1">
                  <from>
                    <xdr:col>5</xdr:col>
                    <xdr:colOff>28575</xdr:colOff>
                    <xdr:row>114</xdr:row>
                    <xdr:rowOff>0</xdr:rowOff>
                  </from>
                  <to>
                    <xdr:col>6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249" name="Check Box 341">
              <controlPr defaultSize="0" autoFill="0" autoLine="0" autoPict="0">
                <anchor moveWithCells="1">
                  <from>
                    <xdr:col>5</xdr:col>
                    <xdr:colOff>28575</xdr:colOff>
                    <xdr:row>113</xdr:row>
                    <xdr:rowOff>180975</xdr:rowOff>
                  </from>
                  <to>
                    <xdr:col>6</xdr:col>
                    <xdr:colOff>47625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250" name="Check Box 344">
              <controlPr defaultSize="0" autoFill="0" autoLine="0" autoPict="0">
                <anchor moveWithCells="1">
                  <from>
                    <xdr:col>1</xdr:col>
                    <xdr:colOff>28575</xdr:colOff>
                    <xdr:row>118</xdr:row>
                    <xdr:rowOff>190500</xdr:rowOff>
                  </from>
                  <to>
                    <xdr:col>2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251" name="Check Box 345">
              <controlPr defaultSize="0" autoFill="0" autoLine="0" autoPict="0">
                <anchor moveWithCells="1">
                  <from>
                    <xdr:col>1</xdr:col>
                    <xdr:colOff>19050</xdr:colOff>
                    <xdr:row>117</xdr:row>
                    <xdr:rowOff>171450</xdr:rowOff>
                  </from>
                  <to>
                    <xdr:col>2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252" name="Check Box 346">
              <controlPr defaultSize="0" autoFill="0" autoLine="0" autoPict="0">
                <anchor moveWithCells="1">
                  <from>
                    <xdr:col>3</xdr:col>
                    <xdr:colOff>19050</xdr:colOff>
                    <xdr:row>118</xdr:row>
                    <xdr:rowOff>190500</xdr:rowOff>
                  </from>
                  <to>
                    <xdr:col>4</xdr:col>
                    <xdr:colOff>19050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253" name="Check Box 347">
              <controlPr defaultSize="0" autoFill="0" autoLine="0" autoPict="0">
                <anchor moveWithCells="1">
                  <from>
                    <xdr:col>5</xdr:col>
                    <xdr:colOff>28575</xdr:colOff>
                    <xdr:row>118</xdr:row>
                    <xdr:rowOff>190500</xdr:rowOff>
                  </from>
                  <to>
                    <xdr:col>6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254" name="Check Box 348">
              <controlPr defaultSize="0" autoFill="0" autoLine="0" autoPict="0">
                <anchor moveWithCells="1">
                  <from>
                    <xdr:col>7</xdr:col>
                    <xdr:colOff>28575</xdr:colOff>
                    <xdr:row>118</xdr:row>
                    <xdr:rowOff>190500</xdr:rowOff>
                  </from>
                  <to>
                    <xdr:col>8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255" name="Check Box 349">
              <controlPr defaultSize="0" autoFill="0" autoLine="0" autoPict="0">
                <anchor moveWithCells="1">
                  <from>
                    <xdr:col>9</xdr:col>
                    <xdr:colOff>28575</xdr:colOff>
                    <xdr:row>118</xdr:row>
                    <xdr:rowOff>190500</xdr:rowOff>
                  </from>
                  <to>
                    <xdr:col>10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256" name="Check Box 350">
              <controlPr defaultSize="0" autoFill="0" autoLine="0" autoPict="0">
                <anchor moveWithCells="1">
                  <from>
                    <xdr:col>1</xdr:col>
                    <xdr:colOff>19050</xdr:colOff>
                    <xdr:row>115</xdr:row>
                    <xdr:rowOff>190500</xdr:rowOff>
                  </from>
                  <to>
                    <xdr:col>2</xdr:col>
                    <xdr:colOff>19050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257" name="Check Box 351">
              <controlPr defaultSize="0" autoFill="0" autoLine="0" autoPict="0">
                <anchor moveWithCells="1">
                  <from>
                    <xdr:col>1</xdr:col>
                    <xdr:colOff>19050</xdr:colOff>
                    <xdr:row>114</xdr:row>
                    <xdr:rowOff>180975</xdr:rowOff>
                  </from>
                  <to>
                    <xdr:col>2</xdr:col>
                    <xdr:colOff>38100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258" name="Check Box 352">
              <controlPr defaultSize="0" autoFill="0" autoLine="0" autoPict="0">
                <anchor moveWithCells="1">
                  <from>
                    <xdr:col>3</xdr:col>
                    <xdr:colOff>19050</xdr:colOff>
                    <xdr:row>115</xdr:row>
                    <xdr:rowOff>190500</xdr:rowOff>
                  </from>
                  <to>
                    <xdr:col>4</xdr:col>
                    <xdr:colOff>19050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259" name="Check Box 353">
              <controlPr defaultSize="0" autoFill="0" autoLine="0" autoPict="0">
                <anchor moveWithCells="1">
                  <from>
                    <xdr:col>5</xdr:col>
                    <xdr:colOff>28575</xdr:colOff>
                    <xdr:row>115</xdr:row>
                    <xdr:rowOff>190500</xdr:rowOff>
                  </from>
                  <to>
                    <xdr:col>6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260" name="Check Box 354">
              <controlPr defaultSize="0" autoFill="0" autoLine="0" autoPict="0">
                <anchor moveWithCells="1">
                  <from>
                    <xdr:col>7</xdr:col>
                    <xdr:colOff>28575</xdr:colOff>
                    <xdr:row>115</xdr:row>
                    <xdr:rowOff>190500</xdr:rowOff>
                  </from>
                  <to>
                    <xdr:col>8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261" name="Check Box 355">
              <controlPr defaultSize="0" autoFill="0" autoLine="0" autoPict="0">
                <anchor moveWithCells="1">
                  <from>
                    <xdr:col>9</xdr:col>
                    <xdr:colOff>28575</xdr:colOff>
                    <xdr:row>115</xdr:row>
                    <xdr:rowOff>190500</xdr:rowOff>
                  </from>
                  <to>
                    <xdr:col>10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262" name="Check Box 357">
              <controlPr defaultSize="0" autoFill="0" autoLine="0" autoPict="0">
                <anchor moveWithCells="1">
                  <from>
                    <xdr:col>1</xdr:col>
                    <xdr:colOff>28575</xdr:colOff>
                    <xdr:row>120</xdr:row>
                    <xdr:rowOff>180975</xdr:rowOff>
                  </from>
                  <to>
                    <xdr:col>2</xdr:col>
                    <xdr:colOff>47625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263" name="Check Box 358">
              <controlPr defaultSize="0" autoFill="0" autoLine="0" autoPict="0">
                <anchor moveWithCells="1">
                  <from>
                    <xdr:col>1</xdr:col>
                    <xdr:colOff>19050</xdr:colOff>
                    <xdr:row>122</xdr:row>
                    <xdr:rowOff>0</xdr:rowOff>
                  </from>
                  <to>
                    <xdr:col>2</xdr:col>
                    <xdr:colOff>19050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264" name="Check Box 359">
              <controlPr defaultSize="0" autoFill="0" autoLine="0" autoPict="0">
                <anchor moveWithCells="1">
                  <from>
                    <xdr:col>1</xdr:col>
                    <xdr:colOff>28575</xdr:colOff>
                    <xdr:row>119</xdr:row>
                    <xdr:rowOff>190500</xdr:rowOff>
                  </from>
                  <to>
                    <xdr:col>2</xdr:col>
                    <xdr:colOff>38100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265" name="Check Box 360">
              <controlPr defaultSize="0" autoFill="0" autoLine="0" autoPict="0">
                <anchor moveWithCells="1">
                  <from>
                    <xdr:col>3</xdr:col>
                    <xdr:colOff>19050</xdr:colOff>
                    <xdr:row>119</xdr:row>
                    <xdr:rowOff>190500</xdr:rowOff>
                  </from>
                  <to>
                    <xdr:col>4</xdr:col>
                    <xdr:colOff>19050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266" name="Check Box 361">
              <controlPr defaultSize="0" autoFill="0" autoLine="0" autoPict="0">
                <anchor moveWithCells="1">
                  <from>
                    <xdr:col>5</xdr:col>
                    <xdr:colOff>28575</xdr:colOff>
                    <xdr:row>119</xdr:row>
                    <xdr:rowOff>190500</xdr:rowOff>
                  </from>
                  <to>
                    <xdr:col>6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267" name="Check Box 362">
              <controlPr defaultSize="0" autoFill="0" autoLine="0" autoPict="0">
                <anchor moveWithCells="1">
                  <from>
                    <xdr:col>7</xdr:col>
                    <xdr:colOff>19050</xdr:colOff>
                    <xdr:row>120</xdr:row>
                    <xdr:rowOff>0</xdr:rowOff>
                  </from>
                  <to>
                    <xdr:col>8</xdr:col>
                    <xdr:colOff>19050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268" name="Check Box 363">
              <controlPr defaultSize="0" autoFill="0" autoLine="0" autoPict="0">
                <anchor moveWithCells="1">
                  <from>
                    <xdr:col>9</xdr:col>
                    <xdr:colOff>28575</xdr:colOff>
                    <xdr:row>119</xdr:row>
                    <xdr:rowOff>190500</xdr:rowOff>
                  </from>
                  <to>
                    <xdr:col>10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269" name="Check Box 369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171450</xdr:rowOff>
                  </from>
                  <to>
                    <xdr:col>2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270" name="Check Box 388">
              <controlPr defaultSize="0" autoFill="0" autoLine="0" autoPict="0">
                <anchor moveWithCells="1">
                  <from>
                    <xdr:col>1</xdr:col>
                    <xdr:colOff>9525</xdr:colOff>
                    <xdr:row>116</xdr:row>
                    <xdr:rowOff>190500</xdr:rowOff>
                  </from>
                  <to>
                    <xdr:col>2</xdr:col>
                    <xdr:colOff>9525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271" name="Check Box 397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0</xdr:rowOff>
                  </from>
                  <to>
                    <xdr:col>4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272" name="Check Box 398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190500</xdr:rowOff>
                  </from>
                  <to>
                    <xdr:col>2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登録業種申請書</vt:lpstr>
      <vt:lpstr>組合使用(変更禁止)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</dc:creator>
  <cp:lastModifiedBy> </cp:lastModifiedBy>
  <cp:lastPrinted>2024-11-19T07:49:24Z</cp:lastPrinted>
  <dcterms:created xsi:type="dcterms:W3CDTF">2018-10-29T01:33:20Z</dcterms:created>
  <dcterms:modified xsi:type="dcterms:W3CDTF">2024-11-19T07:49:26Z</dcterms:modified>
</cp:coreProperties>
</file>